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te dianat hesab  980514\arshad\"/>
    </mc:Choice>
  </mc:AlternateContent>
  <bookViews>
    <workbookView xWindow="0" yWindow="0" windowWidth="24000" windowHeight="9735" tabRatio="845"/>
  </bookViews>
  <sheets>
    <sheet name="فهرست جداول" sheetId="7" r:id="rId1"/>
    <sheet name="توليد ملی (جاري)" sheetId="6" r:id="rId2"/>
    <sheet name="توليد ملی (ثابت 1390)" sheetId="12" r:id="rId3"/>
    <sheet name="هزينه ملي (جاري)" sheetId="13" r:id="rId4"/>
    <sheet name="هزينه ملي (ثابت 1390)" sheetId="14" r:id="rId5"/>
  </sheets>
  <definedNames>
    <definedName name="_xlnm._FilterDatabase" localSheetId="3" hidden="1">'هزينه ملي (جاري)'!$B$2:$N$22</definedName>
    <definedName name="_xlnm.Print_Area" localSheetId="2">'توليد ملی (ثابت 1390)'!$B$3:$O$22</definedName>
    <definedName name="_xlnm.Print_Area" localSheetId="1">'توليد ملی (جاري)'!$B$63:$N$81</definedName>
    <definedName name="_xlnm.Print_Area" localSheetId="0">'فهرست جداول'!$B$1:$C$99</definedName>
    <definedName name="_xlnm.Print_Area" localSheetId="4">'هزينه ملي (ثابت 1390)'!$B$2:$N$23</definedName>
    <definedName name="_xlnm.Print_Area" localSheetId="3">'هزينه ملي (جاري)'!$B$1:$N$447</definedName>
    <definedName name="_xlnm.Print_Titles" localSheetId="0">'فهرست جداول'!$B:$C,'فهرست جداول'!$2:$3</definedName>
  </definedNames>
  <calcPr calcId="152511" fullCalcOnLoad="1"/>
</workbook>
</file>

<file path=xl/calcChain.xml><?xml version="1.0" encoding="utf-8"?>
<calcChain xmlns="http://schemas.openxmlformats.org/spreadsheetml/2006/main">
  <c r="P61" i="13" l="1"/>
  <c r="O61" i="13"/>
  <c r="P57" i="13"/>
  <c r="O57" i="13"/>
  <c r="P44" i="13"/>
  <c r="O44" i="13"/>
  <c r="P42" i="13"/>
  <c r="O42" i="13"/>
  <c r="P41" i="13"/>
  <c r="O41" i="13"/>
  <c r="P45" i="14"/>
  <c r="O45" i="14"/>
  <c r="P43" i="14"/>
  <c r="O43" i="14"/>
  <c r="P42" i="14"/>
  <c r="O42" i="14"/>
</calcChain>
</file>

<file path=xl/sharedStrings.xml><?xml version="1.0" encoding="utf-8"?>
<sst xmlns="http://schemas.openxmlformats.org/spreadsheetml/2006/main" count="2075" uniqueCount="475">
  <si>
    <t>درآمد و توليد ناخالص ملي بر حسب فعاليتهاي اقتصادي - ميليارد ريال</t>
  </si>
  <si>
    <t>گروه كشاورزي</t>
  </si>
  <si>
    <t xml:space="preserve">گروه نفت </t>
  </si>
  <si>
    <t>گروه خدمات</t>
  </si>
  <si>
    <t>توليد ناخالص داخلي به قيمت پايه</t>
  </si>
  <si>
    <t>خالص درآمد عوامل توليد از خارج</t>
  </si>
  <si>
    <t>خالص مالياتهاي غير مستقيم</t>
  </si>
  <si>
    <t xml:space="preserve">         خالص مالياتهاي غير مستقيم</t>
  </si>
  <si>
    <t xml:space="preserve"> </t>
  </si>
  <si>
    <t>زراعت</t>
  </si>
  <si>
    <t>دامپروري و شكار</t>
  </si>
  <si>
    <t>جنگلداري</t>
  </si>
  <si>
    <t>ماهيگيري</t>
  </si>
  <si>
    <t>جمع</t>
  </si>
  <si>
    <t>معادن متشكل</t>
  </si>
  <si>
    <t>معادن غير متشكل</t>
  </si>
  <si>
    <t>گاز</t>
  </si>
  <si>
    <t xml:space="preserve">صنايع چوب ومحصولات چوبي </t>
  </si>
  <si>
    <t>صنايع شيميايي</t>
  </si>
  <si>
    <t>صنايع محصولات كاني غيرفلزي</t>
  </si>
  <si>
    <t>صنايع فلزات اساسي</t>
  </si>
  <si>
    <t xml:space="preserve">برق </t>
  </si>
  <si>
    <t xml:space="preserve">آب </t>
  </si>
  <si>
    <t>بخش دولتي</t>
  </si>
  <si>
    <t>بازرگاني</t>
  </si>
  <si>
    <t>رستوران و هتلداري</t>
  </si>
  <si>
    <t>حمل و نقل زميني</t>
  </si>
  <si>
    <t>حمل و نقل هوايي</t>
  </si>
  <si>
    <t>حمل و نقل دريايي</t>
  </si>
  <si>
    <t>حمل و نقل جاده اي</t>
  </si>
  <si>
    <t>حمل و نقل ريلي</t>
  </si>
  <si>
    <t>حمل ونقل</t>
  </si>
  <si>
    <t>انبارداري</t>
  </si>
  <si>
    <t>ارتباطات</t>
  </si>
  <si>
    <t>بانكها</t>
  </si>
  <si>
    <t>شركتهاي بيمه</t>
  </si>
  <si>
    <t>واحدهاي مسكوني روستايي</t>
  </si>
  <si>
    <t>خدمات واحدهاي مسكوني</t>
  </si>
  <si>
    <t>خدمات دلالان مستغلات</t>
  </si>
  <si>
    <t>خدمات حرفه اي و تخصصي</t>
  </si>
  <si>
    <t>خدمات عمومي</t>
  </si>
  <si>
    <t>امور عمومي</t>
  </si>
  <si>
    <t>دفاع</t>
  </si>
  <si>
    <t>امنيت و نظم عمومي</t>
  </si>
  <si>
    <t>بهداشت</t>
  </si>
  <si>
    <t>رفاه اجتماعي</t>
  </si>
  <si>
    <t xml:space="preserve">مسكن </t>
  </si>
  <si>
    <t>امور تفريحي و فرهنگي</t>
  </si>
  <si>
    <t>امور اقتصادي</t>
  </si>
  <si>
    <t>ساير</t>
  </si>
  <si>
    <t>خدمات اجتماعي</t>
  </si>
  <si>
    <t>خدمات شخصي و خانگي</t>
  </si>
  <si>
    <t>جدول شماره 1</t>
  </si>
  <si>
    <t>جدول شماره 3</t>
  </si>
  <si>
    <t>جدول شماره 4</t>
  </si>
  <si>
    <t>جدول شماره 12</t>
  </si>
  <si>
    <t>جدول شماره 15</t>
  </si>
  <si>
    <t>جدول شماره 18</t>
  </si>
  <si>
    <t>جدول شماره 21</t>
  </si>
  <si>
    <t>جدول شماره 24</t>
  </si>
  <si>
    <t>جدول شماره 27</t>
  </si>
  <si>
    <t>جدول شماره 33</t>
  </si>
  <si>
    <t>جدول شماره 36</t>
  </si>
  <si>
    <t>جدول شماره 42</t>
  </si>
  <si>
    <t>جدول شماره 45</t>
  </si>
  <si>
    <t>جدول شماره 46</t>
  </si>
  <si>
    <t>جدول شماره 49</t>
  </si>
  <si>
    <t>جدول شماره 50</t>
  </si>
  <si>
    <t xml:space="preserve"> بخش خصوصي</t>
  </si>
  <si>
    <t xml:space="preserve"> واحدهاي مسكوني شهري</t>
  </si>
  <si>
    <t>جدول شماره 30</t>
  </si>
  <si>
    <t>به قيمتهاي جاري</t>
  </si>
  <si>
    <t xml:space="preserve">توليد ناخالص داخلي به قيمت پايه بدون نفت </t>
  </si>
  <si>
    <t xml:space="preserve">                                                     درآمد ملي</t>
  </si>
  <si>
    <t>گروه نفت</t>
  </si>
  <si>
    <t>معدن</t>
  </si>
  <si>
    <t>صنعت</t>
  </si>
  <si>
    <t>ساختمان</t>
  </si>
  <si>
    <t>بازرگاني ، رستوران و هتلداري</t>
  </si>
  <si>
    <t>خدمات موسسات مالي و پولي</t>
  </si>
  <si>
    <t>خدمات مستغلات و خدمات حرفه اي و تخصصي</t>
  </si>
  <si>
    <t>خدمات اجتماعي ، شخصي و خانگي</t>
  </si>
  <si>
    <t>كارمزداحتسابي</t>
  </si>
  <si>
    <t>گروه نفت خام</t>
  </si>
  <si>
    <t xml:space="preserve">فرآورده هاي  نفتي </t>
  </si>
  <si>
    <t>شماره جدول</t>
  </si>
  <si>
    <t>عنوان جدول</t>
  </si>
  <si>
    <t xml:space="preserve">ارزش توليد </t>
  </si>
  <si>
    <t xml:space="preserve">هزينه واسطه </t>
  </si>
  <si>
    <t>ارزش توليد، هزينه واسطه و ارزش افزوده گروه كشاورزي به قيمت پايه - ميليارد ريال</t>
  </si>
  <si>
    <t>ارزش افزوده</t>
  </si>
  <si>
    <t>ارزش توليد، هزينه واسطه و ارزش افزوده گروه نفت به قيمت پايه - ميليارد ريال</t>
  </si>
  <si>
    <t>هزينه واسطه</t>
  </si>
  <si>
    <t xml:space="preserve">ارزش افزوده </t>
  </si>
  <si>
    <t>ارزش توليد، هزينه واسطه و ارزش افزوده معدن به قيمت پايه - ميليارد ريال</t>
  </si>
  <si>
    <t>ارزش توليد، هزينه واسطه و ارزش افزوده صنعت به قيمت پايه - ميليارد ريال</t>
  </si>
  <si>
    <t>ارزش توليد، هزينه واسطه و ارزش افزوده برق, گاز و آب به قيمت پايه - ميليارد ريال</t>
  </si>
  <si>
    <t xml:space="preserve"> گاز </t>
  </si>
  <si>
    <t>مناطق شهري</t>
  </si>
  <si>
    <t>مناطق روستايي</t>
  </si>
  <si>
    <t>ارزش توليد، هزينه واسطه و ارزش افزوده ساختمان به قيمت پايه - ميليارد ريال</t>
  </si>
  <si>
    <t>ارزش توليد، هزينه واسطه و ارزش افزوده بازرگاني، رستوران و هتلداري به قيمت پايه - ميليارد ريال</t>
  </si>
  <si>
    <t>ارزش توليد</t>
  </si>
  <si>
    <t>دولتي</t>
  </si>
  <si>
    <t>خصوصي</t>
  </si>
  <si>
    <t xml:space="preserve">ارزش توليد  </t>
  </si>
  <si>
    <t>ارزش توليد، هزينه واسطه و ارزش افزوده بخش حمل و نقل به قيمت پايه - ميليارد ريال</t>
  </si>
  <si>
    <t>ارزش توليد، هزينه واسطه و ارزش افزوده زير بخش حمل و نقل زميني به قيمت پايه- ميليارد ريال</t>
  </si>
  <si>
    <t>ارزش توليد، هزينه واسطه و ارزش افزوده خدمات موسسات مالي و پولي به قيمت پايه - ميليارد ريال</t>
  </si>
  <si>
    <t>فعاليتهاي جنبي واسطه گري مالي</t>
  </si>
  <si>
    <t>اجاره برآوردي</t>
  </si>
  <si>
    <t>اجاره واقعي</t>
  </si>
  <si>
    <t>ارزش توليد، هزينه واسطه و ارزش افزوده خدمات مستغلات، خدمات حرفه اي و تخصصي به قيمت پايه - ميليارد ريال</t>
  </si>
  <si>
    <t>ارزش توليد، هزينه واسطه و ارزش افزوده خدمات عمومي به قيمت پايه - ميليارد ريال</t>
  </si>
  <si>
    <t>ارزش افزوده خدمات عمومي به تفكيك وظايف به قيمت پايه - ميليارد ريال</t>
  </si>
  <si>
    <t>ارزش توليد، هزينه واسطه و ارزش افزوده خدمات اجتماعي، شخصي و خانگي به قيمت پايه - ميليارد ريال</t>
  </si>
  <si>
    <t>برق، گاز و آب</t>
  </si>
  <si>
    <t>كسرميشود: استهلاك سرمايه هاي ثابت</t>
  </si>
  <si>
    <t>هزينه ناخالص ملي - ميليارد ريال</t>
  </si>
  <si>
    <t>هزينه هاي مصرفي خصوصي</t>
  </si>
  <si>
    <t>هزينه هاي مصرفي دولتي</t>
  </si>
  <si>
    <t>تشكيل سرمايه ثابت ناخالص</t>
  </si>
  <si>
    <t xml:space="preserve">ماشين آلات         </t>
  </si>
  <si>
    <t xml:space="preserve">ساختمان         </t>
  </si>
  <si>
    <t xml:space="preserve">تغيير در موجودي انبار </t>
  </si>
  <si>
    <t>اشتباهات آماري</t>
  </si>
  <si>
    <t>هزينه ناخالص داخلي</t>
  </si>
  <si>
    <t xml:space="preserve">                                                                             درآمد ملي</t>
  </si>
  <si>
    <t>هزينه هاي مصرفي خانوارها</t>
  </si>
  <si>
    <t xml:space="preserve">مناطق شهري         </t>
  </si>
  <si>
    <t xml:space="preserve">مناطق روستايي         </t>
  </si>
  <si>
    <t>جدول شماره 7</t>
  </si>
  <si>
    <t>كالاهاي با دوام</t>
  </si>
  <si>
    <t>كالاهاي نيمه بادوام</t>
  </si>
  <si>
    <t>كالاهاي بي دوام</t>
  </si>
  <si>
    <t>خدمات</t>
  </si>
  <si>
    <t>جدول شماره 8</t>
  </si>
  <si>
    <t>شهرداريها</t>
  </si>
  <si>
    <t>سازمان تامين اجتماعي</t>
  </si>
  <si>
    <t>جدول شماره 11</t>
  </si>
  <si>
    <t xml:space="preserve">جبران خدمات كاركنان         </t>
  </si>
  <si>
    <t xml:space="preserve">خريد كالاهاي مصرفي         </t>
  </si>
  <si>
    <t xml:space="preserve">اجاره          </t>
  </si>
  <si>
    <t xml:space="preserve">استهلاك          </t>
  </si>
  <si>
    <t>جدول شماره 13</t>
  </si>
  <si>
    <t>بخش خصوصي</t>
  </si>
  <si>
    <t>جدول شماره 14</t>
  </si>
  <si>
    <t xml:space="preserve">   جمع  </t>
  </si>
  <si>
    <t>كشاورزي</t>
  </si>
  <si>
    <t xml:space="preserve">صنعت و معدن          </t>
  </si>
  <si>
    <t xml:space="preserve">ساختمان          </t>
  </si>
  <si>
    <t xml:space="preserve">حمل و نقل          </t>
  </si>
  <si>
    <t xml:space="preserve">ارتباطات          </t>
  </si>
  <si>
    <t xml:space="preserve">ساير          </t>
  </si>
  <si>
    <t>تشكيل سرمايه ثابت ناخالص در ساختمان بر حسب بخشهاي اقتصادي به قيمت بازار - ميليارد ريال</t>
  </si>
  <si>
    <t>جدول شماره 17</t>
  </si>
  <si>
    <t>تشكيل سرمايه ثابت ناخالص بر حسب بخشهاي اقتصادي به قيمت بازار - ميليارد ريال</t>
  </si>
  <si>
    <t xml:space="preserve">   جمع</t>
  </si>
  <si>
    <t>جدول شماره 19</t>
  </si>
  <si>
    <t>جدول شماره 20</t>
  </si>
  <si>
    <t>تشكيل سرمايه ثابت ناخالص بر حسب فعاليتهاي اقتصادي به قيمت بازار - ميليارد ريال</t>
  </si>
  <si>
    <t>جدول شماره 22</t>
  </si>
  <si>
    <t>صادرات و واردات كالاها و خدمات - ميليارد ريال</t>
  </si>
  <si>
    <t>صادرات كالاها و خدمات</t>
  </si>
  <si>
    <t xml:space="preserve">ساير                   </t>
  </si>
  <si>
    <t>واردات كالاها و خدمات</t>
  </si>
  <si>
    <t>خالص صادرات كالاها و خدمات</t>
  </si>
  <si>
    <t>جدول شماره 23</t>
  </si>
  <si>
    <t>خالص درآمد عوامل توليد از خارج - ميليارد ريال</t>
  </si>
  <si>
    <t>دريافتيها</t>
  </si>
  <si>
    <t xml:space="preserve">سود حاصل از سرمايه گذاري         </t>
  </si>
  <si>
    <t>پرداختيها</t>
  </si>
  <si>
    <t>پس انداز ملي به قيمت بازار- ميليارد ريال</t>
  </si>
  <si>
    <t>پس انداز ناخالص ملي</t>
  </si>
  <si>
    <t>پس انداز خالص ملي</t>
  </si>
  <si>
    <t>جدول شماره 25</t>
  </si>
  <si>
    <t>عرضه كل - منابع</t>
  </si>
  <si>
    <t xml:space="preserve">ستانده كل         </t>
  </si>
  <si>
    <t xml:space="preserve">خالص مالياتهاي غير مستقيم         </t>
  </si>
  <si>
    <t>تقاضاي كل - مصارف</t>
  </si>
  <si>
    <t xml:space="preserve">هزينه هاي مصرفي         </t>
  </si>
  <si>
    <t xml:space="preserve">اشتباهات آماري         </t>
  </si>
  <si>
    <t>حساب توليد - ميليارد ريال</t>
  </si>
  <si>
    <t xml:space="preserve">واردات كالاها و خدمات         </t>
  </si>
  <si>
    <t xml:space="preserve">تشكيل سرمايه ناخالص         </t>
  </si>
  <si>
    <t xml:space="preserve">صادرات كالاها و خدمات         </t>
  </si>
  <si>
    <t>جدول شماره 28</t>
  </si>
  <si>
    <t>حساب مصرف - ميليارد ريال</t>
  </si>
  <si>
    <t xml:space="preserve">پس انداز خالص ملي         </t>
  </si>
  <si>
    <t>جدول شماره 29</t>
  </si>
  <si>
    <t>حساب سرمايه - ميليارد ريال</t>
  </si>
  <si>
    <t xml:space="preserve">تشكيل سرمايه ناخالص     </t>
  </si>
  <si>
    <t xml:space="preserve">خالص موازنه ارزي     </t>
  </si>
  <si>
    <t xml:space="preserve">پس انداز خالص ملي       </t>
  </si>
  <si>
    <t>حساب دنياي خارج - ميليارد ريال</t>
  </si>
  <si>
    <t xml:space="preserve">خالص موازنه ارزي         </t>
  </si>
  <si>
    <t>آموزش و پرورش</t>
  </si>
  <si>
    <t>مسكن</t>
  </si>
  <si>
    <t>خدمات تفريحي و فرهنگي</t>
  </si>
  <si>
    <t>خدمات اقتصادي</t>
  </si>
  <si>
    <t>وزارتخانه ها و موسسات وابسته</t>
  </si>
  <si>
    <t>صنايع و معادن</t>
  </si>
  <si>
    <t xml:space="preserve">آب، برق و گاز          </t>
  </si>
  <si>
    <t>تشكيل سرمايه ثابت ناخالص در ساختمان بخش خصوصي بر حسب مناطق شهري و روستايي - ميليارد ريال</t>
  </si>
  <si>
    <t>كالاها</t>
  </si>
  <si>
    <t>نفت و گاز</t>
  </si>
  <si>
    <t>كسر مي شود: استهلاك سرمايه هاي ثابت</t>
  </si>
  <si>
    <t>سال</t>
  </si>
  <si>
    <t>درصد تغيير سالانه</t>
  </si>
  <si>
    <t>گروه صنايع و معادن</t>
  </si>
  <si>
    <t>حمل و نقل، انبارداري و ارتباطات</t>
  </si>
  <si>
    <t>توليد (درآمد) ناخالص ملي به قيمت بازار</t>
  </si>
  <si>
    <t>خدمات كشاورزي</t>
  </si>
  <si>
    <t>كسرميشود: كارمزد احتسابي</t>
  </si>
  <si>
    <t>بازرگاني، رستوران و هتلداري</t>
  </si>
  <si>
    <t>خدمات اجتماعي، شخصي و خانگي</t>
  </si>
  <si>
    <t xml:space="preserve">صادرات كالاها و خدمات        </t>
  </si>
  <si>
    <t xml:space="preserve">واردات كالاها و خدمات        </t>
  </si>
  <si>
    <t>هزينه (توليد) ناخالص ملي به قيمت بازار</t>
  </si>
  <si>
    <t>خوراكيها، آشاميدنيها و دخانيات</t>
  </si>
  <si>
    <t>پوشاك و كفش</t>
  </si>
  <si>
    <t>مسكن، سوخت و روشنايي</t>
  </si>
  <si>
    <t>مبل و اثاثيه منزل</t>
  </si>
  <si>
    <t>بهداشت و درمان</t>
  </si>
  <si>
    <t>حمل و نقل و ارتباطات</t>
  </si>
  <si>
    <t>خدمات آموزشي، فرهنگي و تفريحي</t>
  </si>
  <si>
    <t>ساير كالاها و خدمات</t>
  </si>
  <si>
    <t>تشكيل سرمايه ثابت ناخالص در ماشين آلات و ساختمان بر حسب بخشهاي خصوصي و دولتي به قيمت بازار- ميليارد ريال</t>
  </si>
  <si>
    <t>تشكيل سرمايه ثابت ناخالص در ماشين آلات و لوازم كسب و كار بر حسب بخشهاي اقتصادي به قيمت بازار - ميليارد ريال</t>
  </si>
  <si>
    <t>تشكيل سرمايه ثابت ناخالص در ماشين آلات و لوازم كسب و كار از محل توليدات داخلي - ميليارد ريال</t>
  </si>
  <si>
    <t>تشكيل سرمايه ثابت ناخالص در ماشين آلات و لوازم كسب و كار از محل واردات - ميليارد ريال</t>
  </si>
  <si>
    <t xml:space="preserve">كرايه حمل و نقل                  </t>
  </si>
  <si>
    <t>عرضه و تقاضاي كل - ميليارد ريال</t>
  </si>
  <si>
    <t xml:space="preserve">توليد ناخالص داخلي به قيمت بازار         </t>
  </si>
  <si>
    <t xml:space="preserve">كسر ميشود: استهلاك سرمايه هاي ثابت         </t>
  </si>
  <si>
    <t xml:space="preserve">كسر ميشود: استهلاك سرمايه هاي ثابت     </t>
  </si>
  <si>
    <t xml:space="preserve">خالص درآمد عوامل توليد از خارج         </t>
  </si>
  <si>
    <t>خدمات واحدهاي غير مسكوني</t>
  </si>
  <si>
    <t>درآمد ملي به قيمتهاي جاري - ميليارد ريال</t>
  </si>
  <si>
    <t>درآمد سرانه به قيمتهاي جاري - هزار ريال</t>
  </si>
  <si>
    <t>نتيجه رابطه مبادله بازرگاني</t>
  </si>
  <si>
    <t>نتيجه رابطه مبادله بازرگاني - ميليارد ريال</t>
  </si>
  <si>
    <t>Pi : شاخص ضمني قيمت واردات</t>
  </si>
  <si>
    <t>Pe : شاخص ضمني قيمت صادرات</t>
  </si>
  <si>
    <t xml:space="preserve">P = Pi / Pe </t>
  </si>
  <si>
    <t>M : ارزش واردات به قيمتهاي جاري</t>
  </si>
  <si>
    <t>X : ارزش صادرات به قيمتهاي جاري</t>
  </si>
  <si>
    <t>U = M / X : ارزش واردات به صادرات</t>
  </si>
  <si>
    <t xml:space="preserve">T : نتيجه رابطه مبادله بازرگاني </t>
  </si>
  <si>
    <t>كل جمعيت كشور - هزار نفر</t>
  </si>
  <si>
    <t>شاخص ضمني اجزاي درآمد (توليد) ملي</t>
  </si>
  <si>
    <t>كارمزد احتسابي</t>
  </si>
  <si>
    <t>جدول شماره 2</t>
  </si>
  <si>
    <t>درآمد و توليد ناخالص ملي بر حسب فعاليتهاي اقتصادي - به قيمتهاي جاري</t>
  </si>
  <si>
    <t>هزينه ناخالص ملي - به قيمتهاي جاري</t>
  </si>
  <si>
    <t>جدول شماره 16</t>
  </si>
  <si>
    <t xml:space="preserve">ارزش توليد، هزينه واسطه و ارزش افزوده خدمات مستغلات، خدمات حرفه اي و تخصصي به قيمتهاي جاري </t>
  </si>
  <si>
    <t>ارزش توليد، هزينه واسطه و ارزش افزوده گروه كشاورزي به قيمتهاي جاري</t>
  </si>
  <si>
    <t>ارزش توليد، هزينه واسطه و ارزش افزوده گروه نفت به قيمتهاي جاري</t>
  </si>
  <si>
    <t>ارزش توليد، هزينه واسطه و ارزش افزوده معدن به قيمتهاي جاري</t>
  </si>
  <si>
    <t>ارزش توليد، هزينه واسطه و ارزش افزوده صنعت به قيمتهاي جاري</t>
  </si>
  <si>
    <t>ارزش توليد، هزينه واسطه و ارزش افزوده ساختمان به قيمتهاي جاري</t>
  </si>
  <si>
    <t>ارزش توليد، هزينه واسطه و ارزش افزوده بازرگاني، رستوران و هتلداري به قيمتهاي جاري</t>
  </si>
  <si>
    <t>ارزش توليد، هزينه واسطه و ارزش افزوده بخش حمل و نقل به قيمتهاي جاري</t>
  </si>
  <si>
    <t>ارزش توليد، هزينه واسطه و ارزش افزوده زير بخش حمل و نقل زميني به قيمتهاي جاري</t>
  </si>
  <si>
    <t>ارزش توليد، هزينه واسطه و ارزش افزوده خدمات موسسات مالي و پولي به قيمتهاي جاري</t>
  </si>
  <si>
    <t>ارزش توليد، هزينه واسطه و ارزش افزوده خدمات عمومي به قيمتهاي جاري</t>
  </si>
  <si>
    <t>ارزش افزوده خدمات عمومي به تفكيك وظايف به قيمتهاي جاري</t>
  </si>
  <si>
    <t>ارزش توليد، هزينه واسطه و ارزش افزوده خدمات اجتماعي، شخصي و خانگي به قيمتهاي جاري</t>
  </si>
  <si>
    <t>جدول شماره 26</t>
  </si>
  <si>
    <t>جدول شماره 31</t>
  </si>
  <si>
    <t>جدول شماره 32</t>
  </si>
  <si>
    <t>جدول شماره 34</t>
  </si>
  <si>
    <t>جدول شماره 35</t>
  </si>
  <si>
    <t>جدول شماره 37</t>
  </si>
  <si>
    <t>جدول شماره 38</t>
  </si>
  <si>
    <t>جدول شماره 39</t>
  </si>
  <si>
    <t>جدول شماره 40</t>
  </si>
  <si>
    <t>جدول شماره 41</t>
  </si>
  <si>
    <t>جدول شماره 43</t>
  </si>
  <si>
    <t>جدول شماره 44</t>
  </si>
  <si>
    <t>جدول شماره 47</t>
  </si>
  <si>
    <t>جدول شماره 48</t>
  </si>
  <si>
    <t>جدول شماره 51</t>
  </si>
  <si>
    <t>جدول شماره 52</t>
  </si>
  <si>
    <t>جدول شماره 53</t>
  </si>
  <si>
    <t>جدول شماره 54</t>
  </si>
  <si>
    <t>جدول شماره 55</t>
  </si>
  <si>
    <t>جدول شماره 56</t>
  </si>
  <si>
    <t>جدول شماره 57</t>
  </si>
  <si>
    <t>جدول شماره 58</t>
  </si>
  <si>
    <t>جدول شماره 59</t>
  </si>
  <si>
    <t>جدول شماره 60</t>
  </si>
  <si>
    <t>جدول شماره 61</t>
  </si>
  <si>
    <t>جدول شماره 62</t>
  </si>
  <si>
    <t>جدول شماره 63</t>
  </si>
  <si>
    <t>جدول شماره 64</t>
  </si>
  <si>
    <t>جدول شماره 65</t>
  </si>
  <si>
    <t>تشكيل سرمايه ثابت ناخالص در ماشين آلات و ساختمان بر حسب بخشهاي خصوصي و دولتي به قيمتهاي جاري</t>
  </si>
  <si>
    <t>تشكيل سرمايه ثابت ناخالص در ماشين آلات و لوازم كسب و كار بر حسب بخشهاي اقتصادي به قيمتهاي جاري</t>
  </si>
  <si>
    <t>تشكيل سرمايه ثابت ناخالص در ساختمان بر حسب بخشهاي اقتصادي به قيمتهاي جاري</t>
  </si>
  <si>
    <t>تشكيل سرمايه ثابت ناخالص بر حسب بخشهاي اقتصادي به قيمتهاي جاري</t>
  </si>
  <si>
    <t>تشكيل سرمايه ثابت ناخالص در ماشين آلات و لوازم كسب و كار از محل توليدات داخلي به قيمتهاي جاري</t>
  </si>
  <si>
    <t>تشكيل سرمايه ثابت ناخالص در ماشين آلات و لوازم كسب و كار از محل واردات به قيمتهاي جاري</t>
  </si>
  <si>
    <t>تشكيل سرمايه ثابت ناخالص در ساختمان بخش خصوصي بر حسب مناطق شهري و روستايي به قيمتهاي جاري</t>
  </si>
  <si>
    <t>تشكيل سرمايه ثابت ناخالص بر حسب فعاليتهاي اقتصادي به قيمتهاي جاري</t>
  </si>
  <si>
    <t>صادرات و واردات كالاها و خدمات به قيمتهاي جاري</t>
  </si>
  <si>
    <t>خالص درآمد عوامل توليد از خارج به قيمتهاي جاري</t>
  </si>
  <si>
    <t>پس انداز ملي به قيمت بازار به قيمتهاي جاري</t>
  </si>
  <si>
    <t>جدول شماره 66</t>
  </si>
  <si>
    <t>جدول شماره 67</t>
  </si>
  <si>
    <t>جدول شماره 68</t>
  </si>
  <si>
    <t>جدول شماره 70</t>
  </si>
  <si>
    <t>جدول شماره 69</t>
  </si>
  <si>
    <t>عرضه و تقاضاي كل به قيمتهاي جاري</t>
  </si>
  <si>
    <t>حساب توليد به قيمتهاي جاري</t>
  </si>
  <si>
    <t>حساب مصرف به قيمتهاي جاري</t>
  </si>
  <si>
    <t>حساب سرمايه به قيمتهاي جاري</t>
  </si>
  <si>
    <t>حساب دنياي خارج به قيمتهاي جاري</t>
  </si>
  <si>
    <t>جدول شماره 71</t>
  </si>
  <si>
    <t>جدول شماره 72</t>
  </si>
  <si>
    <t>جدول شماره 73</t>
  </si>
  <si>
    <t>جدول شماره 74</t>
  </si>
  <si>
    <t>جدول شماره 75</t>
  </si>
  <si>
    <t>جدول شماره 76</t>
  </si>
  <si>
    <t>جدول شماره 77</t>
  </si>
  <si>
    <t>جدول شماره 78</t>
  </si>
  <si>
    <t>جدول شماره 79</t>
  </si>
  <si>
    <t>جدول شماره 80</t>
  </si>
  <si>
    <t>جدول شماره 81</t>
  </si>
  <si>
    <t>جدول شماره 82</t>
  </si>
  <si>
    <t>جدول شماره 83</t>
  </si>
  <si>
    <t>جدول شماره 84</t>
  </si>
  <si>
    <t>جدول شماره 85</t>
  </si>
  <si>
    <t>جدول شماره 86</t>
  </si>
  <si>
    <t>جدول شماره 87</t>
  </si>
  <si>
    <t>جدول شماره 88</t>
  </si>
  <si>
    <t>جدول شماره 89</t>
  </si>
  <si>
    <t>جدول شماره 90</t>
  </si>
  <si>
    <t>مستغلات</t>
  </si>
  <si>
    <t>سهم فعاليتهاي اقتصادي در توليد ناخالص داخلي - درصد</t>
  </si>
  <si>
    <t>جدول شماره 5</t>
  </si>
  <si>
    <t>صنايع مواد غذايي، آشاميدنيها و دخانيات</t>
  </si>
  <si>
    <t>صنايع نساجي، پوشاك و چرم</t>
  </si>
  <si>
    <t>صنايع كاغذ، مقوا، چاپ و صحافي</t>
  </si>
  <si>
    <t>صنايع ماشين آلات، تجهيزات و  ...</t>
  </si>
  <si>
    <t>ارزش توليد، هزينه واسطه و ارزش افزوده حمل و نقل، انبارداري و ارتباطات به قيمت پايه- ميليارد ريال</t>
  </si>
  <si>
    <t>ارزش ستانده فعاليتهاي اقتصادي - ميليارد ريال</t>
  </si>
  <si>
    <t>ارزش داده فعاليتهاي اقتصادي - ميليارد ريال</t>
  </si>
  <si>
    <t>ارزش توليد، هزينه واسطه و ارزش افزوده برق، گاز و آب به قيمت پايه - ميليارد ريال</t>
  </si>
  <si>
    <t>هزينه هاي مصرف نهايي بخش خصوصي</t>
  </si>
  <si>
    <t>هزينه هاي مصرف نهايي بخش دولتي</t>
  </si>
  <si>
    <t>هزينه هاي مصرف نهايي بخش خصوصي به قيمت بازار - ميليارد ريال</t>
  </si>
  <si>
    <t>هزينه هاي موسسات غير انتفاعي خصوصي</t>
  </si>
  <si>
    <t xml:space="preserve">هزينه هاي مصرف نهايي خانوارهاي مناطق روستايي كشور بر حسب گروه هاي مختلف هزينه به قيمت بازار- ميليارد ريال </t>
  </si>
  <si>
    <t>هزينه هاي مصرف نهايي خانوارهاي مناطق شهري كشور بر حسب گروههاي مختلف هزينه به قيمت بازار- ميليارد ريال</t>
  </si>
  <si>
    <t>هزينه هاي مصرف نهايي خانوارهاي كشور بر حسب گروههاي مختلف هزينه به قيمت بازار- ميليارد ريال</t>
  </si>
  <si>
    <t>هزينه هاي مصرف نهايي خانوارهاي مناطق شهري بر حسب نوع كالاها و خدمات به قيمت بازار- ميليارد ريال</t>
  </si>
  <si>
    <t>هزينه هاي مصرف نهايي خانوارهاي مناطق روستايي بر حسب نوع كالاها و خدمات به قيمت بازار- ميليارد ريال</t>
  </si>
  <si>
    <t>هزينه هاي مصرف نهايي خانوارهاي كشور بر حسب نوع كالاها و خدمات به قيمت بازار- ميليارد ريال</t>
  </si>
  <si>
    <t>هزينه هاي مصرف نهايي بخش دولتي برحسب دستگاهها به قيمت بازار - ميليارد ريال</t>
  </si>
  <si>
    <t>هزينه هاي مصرف نهايي بخش دولتي بر حسب وظايف - ميليارد ريال</t>
  </si>
  <si>
    <t>هزينه هاي مصرف نهايي بخش دولتي به تفكيك بر حسب دستگاهها - ميليارد ريال</t>
  </si>
  <si>
    <t xml:space="preserve">خدمات </t>
  </si>
  <si>
    <t>سهم اقلام هزينه در هزينه ناخالص داخلي- درصد</t>
  </si>
  <si>
    <t>هزينه موسسات غير انتفاعي خصوصي</t>
  </si>
  <si>
    <t xml:space="preserve">ارزش كالاهاي واسطه اي ( داده كل )         </t>
  </si>
  <si>
    <t>شاخص ضمني اجزاي هزينه ناخالص داخلي</t>
  </si>
  <si>
    <t>ارزش توليد، هزينه واسطه و ارزش افزوده برق، گاز و آب به قيمتهاي جاري</t>
  </si>
  <si>
    <t>ارزش توليد، هزينه واسطه و ارزش افزوده حمل و نقل، انبارداري و ارتباطات به قيمتهاي جاري</t>
  </si>
  <si>
    <t>ارزش ستانده فعاليتهاي اقتصادي به قيمتهاي جاري</t>
  </si>
  <si>
    <t>ارزش داده فعاليتهاي اقتصادي به قيمتهاي جاري</t>
  </si>
  <si>
    <t>هزينه هاي مصرف نهايي بخش خصوصي به قيمتهاي جاري</t>
  </si>
  <si>
    <t>هزينه هاي مصرف نهايي خانوارهاي مناطق روستايي كشور بر حسب گروه هاي مختلف هزينه به قيمتهاي جاري</t>
  </si>
  <si>
    <t>هزينه هاي مصرف نهايي خانوارهاي مناطق شهري كشور بر حسب گروههاي مختلف هزينه به قيمتهاي جاري</t>
  </si>
  <si>
    <t xml:space="preserve"> هزينه هاي مصرف نهايي خانوارهاي كشور بر حسب گروههاي مختلف هزينه به قيمتهاي جاري</t>
  </si>
  <si>
    <t>هزينه هاي مصرف نهايي خانوارهاي مناطق شهري بر حسب نوع كالاها و خدمات به قيمتهاي جاري</t>
  </si>
  <si>
    <t>هزينه هاي مصرف نهايي خانوارهاي مناطق روستايي بر حسب نوع كالاها و خدمات به قيمتهاي جاري</t>
  </si>
  <si>
    <t>هزينه هاي مصرف نهايي خانوارهاي كشور بر حسب نوع كالاها و خدمات به قيمتهاي جاري</t>
  </si>
  <si>
    <t>هزينه هاي مصرف نهايي بخش دولتي برحسب دستگاهها به قيمتهاي جاري</t>
  </si>
  <si>
    <t>هزينه هاي مصرف نهايي بخش دولتي بر حسب وظايف به قيمتهاي جاري</t>
  </si>
  <si>
    <t>هزينه هاي مصرف نهايي بخش دولتي به تفكيك بر حسب دستگاهها به قيمتهاي جاري</t>
  </si>
  <si>
    <t xml:space="preserve">نتيجه رابطه مبادله بازرگاني </t>
  </si>
  <si>
    <t>شرح</t>
  </si>
  <si>
    <t>درآمد و توليد ناخالص ملي بر حسب فعاليتهاي اقتصادي - به قيمتهاي ثابت سال 1390</t>
  </si>
  <si>
    <t>هزينه ناخالص ملي - به قيمتهاي ثابت سال 1390</t>
  </si>
  <si>
    <t>ارزش توليد، هزينه واسطه و ارزش افزوده گروه كشاورزي به قيمتهاي ثابت سال 1390</t>
  </si>
  <si>
    <t>ارزش توليد، هزينه واسطه و ارزش افزوده گروه نفت به قيمتهاي ثابت سال 1390</t>
  </si>
  <si>
    <t>ارزش توليد، هزينه واسطه و ارزش افزوده معدن به قيمتهاي ثابت سال 1390</t>
  </si>
  <si>
    <t>ارزش توليد، هزينه واسطه و ارزش افزوده صنعت به قيمتهاي ثابت سال 1390</t>
  </si>
  <si>
    <t>ارزش توليد، هزينه واسطه و ارزش افزوده برق، گاز و آب به قيمتهاي ثابت سال 1390</t>
  </si>
  <si>
    <t>ارزش توليد، هزينه واسطه و ارزش افزوده ساختمان به قيمتهاي ثابت سال 1390</t>
  </si>
  <si>
    <t>ارزش توليد، هزينه واسطه و ارزش افزوده بازرگاني، رستوران و هتلداري به قيمتهاي ثابت سال 1390</t>
  </si>
  <si>
    <t>ارزش توليد، هزينه واسطه و ارزش افزوده حمل و نقل، انبارداري و ارتباطات به قيمتهاي ثابت سال 1390</t>
  </si>
  <si>
    <t>ارزش توليد، هزينه واسطه و ارزش افزوده بخش حمل و نقل به قيمتهاي ثابت سال 1390</t>
  </si>
  <si>
    <t>ارزش توليد، هزينه واسطه و ارزش افزوده زير بخش حمل و نقل زميني به قيمتهاي ثابت سال 1390</t>
  </si>
  <si>
    <t>ارزش توليد، هزينه واسطه و ارزش افزوده خدمات موسسات مالي و پولي به قيمتهاي ثابت سال 1390</t>
  </si>
  <si>
    <t xml:space="preserve">ارزش توليد، هزينه واسطه و ارزش افزوده خدمات مستغلات، خدمات حرفه اي و تخصصي به قيمتهاي ثابت سال 1390 </t>
  </si>
  <si>
    <t>ارزش توليد، هزينه واسطه و ارزش افزوده خدمات عمومي به قيمتهاي ثابت سال1390</t>
  </si>
  <si>
    <t>ارزش افزوده خدمات عمومي به تفكيك وظايف به قيمتهاي ثابت سال 1390</t>
  </si>
  <si>
    <t>ارزش توليد، هزينه واسطه و ارزش افزوده خدمات اجتماعي، شخصي و خانگي به قيمتهاي ثابت سال 1390</t>
  </si>
  <si>
    <t>ارزش ستانده فعاليتهاي اقتصادي به قيمتهاي ثابت سال 1390</t>
  </si>
  <si>
    <t>ارزش داده فعاليتهاي اقتصادي به قيمتهاي ثابت سال 1390</t>
  </si>
  <si>
    <t>درآمد ملي و درآمد سرانه به قيمتهاي جاري و ثابت سال 1390</t>
  </si>
  <si>
    <t>هزينه هاي مصرف نهايي بخش خصوصي به قيمتهاي ثابت سال 1390</t>
  </si>
  <si>
    <t>هزينه هاي مصرف نهايي خانوارهاي مناطق روستايي كشور بر حسب گروه هاي مختلف هزينه به قيمتهاي ثابت سال 1390</t>
  </si>
  <si>
    <t>هزينه هاي مصرف نهايي خانوارهاي مناطق شهري كشور بر حسب گروههاي مختلف هزينه به قيمتهاي ثابت سال 1390</t>
  </si>
  <si>
    <t xml:space="preserve"> هزينه هاي مصرف نهايي خانوارهاي كشور بر حسب گروههاي مختلف هزينه به قيمتهاي ثابت سال 1390</t>
  </si>
  <si>
    <t>هزينه هاي مصرف نهايي خانوارهاي مناطق شهري بر حسب نوع كالاها و خدمات به قيمتهاي ثابت سال 1390</t>
  </si>
  <si>
    <t>هزينه هاي مصرف نهايي خانوارهاي مناطق روستايي بر حسب نوع كالاها و خدمات به قيمتهاي ثابت سال 1390</t>
  </si>
  <si>
    <t>هزينه هاي مصرف نهايي خانوارهاي كشور بر حسب نوع كالاها و خدمات به قيمتهاي ثابت سال 1390</t>
  </si>
  <si>
    <t>هزينه هاي مصرف نهايي بخش دولتي برحسب دستگاهها به قيمتهاي ثابت سال 1390</t>
  </si>
  <si>
    <t>هزينه هاي مصرف نهايي بخش دولتي بر حسب وظايف به قيمتهاي ثابت سال 1390</t>
  </si>
  <si>
    <t>هزينه هاي مصرف نهايي بخش دولتي به تفكيك بر حسب دستگاهها به قيمتهاي ثابت سال 1390</t>
  </si>
  <si>
    <t>تشكيل سرمايه ثابت ناخالص در ماشين آلات و ساختمان بر حسب بخشهاي خصوصي و دولتي به قيمتهاي ثابت سال 1390</t>
  </si>
  <si>
    <t>تشكيل سرمايه ثابت ناخالص در ماشين آلات و لوازم كسب و كار بر حسب بخشهاي اقتصادي به قيمتهاي ثابت سال 1390</t>
  </si>
  <si>
    <t>تشكيل سرمايه ثابت ناخالص در ساختمان بر حسب بخشهاي اقتصادي به قيمتهاي ثابت سال 1390</t>
  </si>
  <si>
    <t>تشكيل سرمايه ثابت ناخالص بر حسب بخشهاي اقتصادي به قيمتهاي ثابت سال 1390</t>
  </si>
  <si>
    <t>تشكيل سرمايه ثابت ناخالص در ماشين آلات و لوازم كسب و كار از محل توليدات داخلي به قيمتهاي ثابت سال 1390</t>
  </si>
  <si>
    <t>تشكيل سرمايه ثابت ناخالص در ماشين آلات و لوازم كسب و كار از محل واردات به قيمتهاي ثابت سال 1390</t>
  </si>
  <si>
    <t>تشكيل سرمايه ثابت ناخالص در ساختمان بخش خصوصي بر حسب مناطق شهري و روستايي به قيمتهاي ثابت سال 1390</t>
  </si>
  <si>
    <t>تشكيل سرمايه ثابت ناخالص بر حسب فعاليتهاي اقتصادي به قيمتهاي ثابت سال 1390</t>
  </si>
  <si>
    <t>صادرات و واردات كالاها و خدمات به قيمتهاي ثابت سال 1390</t>
  </si>
  <si>
    <t>خالص درآمد عوامل توليد از خارج به قيمتهاي ثابت سال 1390</t>
  </si>
  <si>
    <t>1383</t>
  </si>
  <si>
    <t>1384</t>
  </si>
  <si>
    <t>1385</t>
  </si>
  <si>
    <t>1386</t>
  </si>
  <si>
    <t>1387</t>
  </si>
  <si>
    <t>1388</t>
  </si>
  <si>
    <t>به قيمتهاي ثابت سال 1390</t>
  </si>
  <si>
    <t>1390=100</t>
  </si>
  <si>
    <t>درآمد ملي به قيمتهاي ثابت سال 1390 - ميليارد ريال</t>
  </si>
  <si>
    <t>درآمد سرانه به قيمتهاي ثابت سال 1390 - هزار ريال</t>
  </si>
  <si>
    <t>X / Pe : ارزش صادرات به قيمتهاي ثابت سال 1390</t>
  </si>
  <si>
    <t>رشد درآمد و توليد ناخالص ملي بر حسب فعاليتهاي اقتصادي - به قيمتهاي جاري</t>
  </si>
  <si>
    <t>رشد هزينه ناخالص ملي - به قيمتهاي جاري</t>
  </si>
  <si>
    <t>سهم اقلام هزينه  در هزينه ناخالص داخلي  به قيمتهای جاری</t>
  </si>
  <si>
    <t>رشد درآمد و توليد ناخالص ملي بر حسب فعاليتهاي اقتصادي - به قيمتهاي ثابت سال 1390</t>
  </si>
  <si>
    <t>رشد هزينه ناخالص ملي - به قيمتهاي ثابت سال 1390</t>
  </si>
  <si>
    <t xml:space="preserve">   سهم فعاليتهای اقتصادی در توليد ناخالص داخلی به قيمتهای جاری</t>
  </si>
  <si>
    <t>پس انداز ملي به قيمتهاي ثابت سال 1390</t>
  </si>
  <si>
    <r>
      <t xml:space="preserve">.شامل استخراج نفت و گاز و پالايش نفت مي شود </t>
    </r>
    <r>
      <rPr>
        <b/>
        <sz val="14"/>
        <rFont val="Arial"/>
        <family val="2"/>
      </rPr>
      <t>*</t>
    </r>
  </si>
  <si>
    <r>
      <rPr>
        <b/>
        <sz val="16"/>
        <rFont val="Arial"/>
        <family val="2"/>
      </rPr>
      <t>*</t>
    </r>
    <r>
      <rPr>
        <b/>
        <sz val="16"/>
        <rFont val="Zar"/>
        <charset val="178"/>
      </rPr>
      <t xml:space="preserve">نفت و گاز </t>
    </r>
  </si>
  <si>
    <r>
      <t xml:space="preserve">صنايع و معادن </t>
    </r>
    <r>
      <rPr>
        <b/>
        <sz val="16"/>
        <rFont val="Arial"/>
        <family val="2"/>
      </rPr>
      <t>*</t>
    </r>
  </si>
  <si>
    <r>
      <t xml:space="preserve">كالاها </t>
    </r>
    <r>
      <rPr>
        <b/>
        <sz val="16"/>
        <rFont val="Arial"/>
        <family val="2"/>
      </rPr>
      <t>*</t>
    </r>
  </si>
  <si>
    <r>
      <rPr>
        <b/>
        <sz val="14"/>
        <rFont val="Arial"/>
        <family val="2"/>
      </rPr>
      <t>*</t>
    </r>
    <r>
      <rPr>
        <b/>
        <sz val="14"/>
        <rFont val="Zar"/>
        <charset val="178"/>
      </rPr>
      <t xml:space="preserve"> شامل گروه نفت مي شود.</t>
    </r>
  </si>
  <si>
    <r>
      <rPr>
        <b/>
        <sz val="14"/>
        <rFont val="Arial"/>
        <family val="2"/>
      </rPr>
      <t>*</t>
    </r>
    <r>
      <rPr>
        <b/>
        <sz val="14"/>
        <rFont val="Zar"/>
        <charset val="178"/>
      </rPr>
      <t xml:space="preserve"> شامل واردات فراورده هاي نفتي نيز مي شود.</t>
    </r>
  </si>
  <si>
    <r>
      <t xml:space="preserve">هزينه هاي مصرفي </t>
    </r>
    <r>
      <rPr>
        <b/>
        <sz val="14"/>
        <rFont val="Arial"/>
        <family val="2"/>
      </rPr>
      <t>*</t>
    </r>
  </si>
  <si>
    <r>
      <t>شامل رقم اشتباهات آماري</t>
    </r>
    <r>
      <rPr>
        <b/>
        <sz val="14"/>
        <rFont val="Arial"/>
        <family val="2"/>
      </rPr>
      <t>*</t>
    </r>
  </si>
  <si>
    <r>
      <t>T = ((2 U ( 1 - P )) /( P( 1 + U )))</t>
    </r>
    <r>
      <rPr>
        <b/>
        <sz val="14"/>
        <rFont val="Arial"/>
        <family val="2"/>
      </rPr>
      <t>*</t>
    </r>
    <r>
      <rPr>
        <b/>
        <sz val="14"/>
        <rFont val="Zar"/>
        <charset val="178"/>
      </rPr>
      <t xml:space="preserve">( X / Pe ) </t>
    </r>
  </si>
  <si>
    <r>
      <t>. شامل استخراج نفت و گاز و پالايش نفت مي شود</t>
    </r>
    <r>
      <rPr>
        <b/>
        <sz val="14"/>
        <rFont val="Arial"/>
        <family val="2"/>
      </rPr>
      <t xml:space="preserve">* </t>
    </r>
  </si>
  <si>
    <t xml:space="preserve"> رشد درآمد و توليد ناخالص ملي بر حسب فعاليتهاي اقتصادي - درصد</t>
  </si>
  <si>
    <t>جدول شماره9</t>
  </si>
  <si>
    <t>جدول شماره 6</t>
  </si>
  <si>
    <t>شاخص ضمني اجزاي درآمد (توليد) ملي (100=1390)</t>
  </si>
  <si>
    <t>رشد شاخص ضمني اجزاي درآمد (توليد) ملي (100=1390)</t>
  </si>
  <si>
    <t>رشد شاخص ضمني اجزاي درآمد (توليد) ملي - درصد</t>
  </si>
  <si>
    <t>رشد هزينه ناخالص ملي - درصد</t>
  </si>
  <si>
    <t xml:space="preserve"> جدول شماره 10</t>
  </si>
  <si>
    <t xml:space="preserve">                                    آمد ملي</t>
  </si>
  <si>
    <t>رشد شاخص ضمني اجزاي هزينه ناخالص داخلي - درصد</t>
  </si>
  <si>
    <t>شاخص ضمني اجزاء هزينه ناخالص داخلي (100=1390)</t>
  </si>
  <si>
    <t>رشد شاخص ضمني اجزاء هزينه ناخالص داخلي (100=1390)</t>
  </si>
  <si>
    <t xml:space="preserve"> جدول شماره 97</t>
  </si>
  <si>
    <t xml:space="preserve"> جدول شماره 96</t>
  </si>
  <si>
    <t xml:space="preserve">                                                          درآمد ملي</t>
  </si>
  <si>
    <t xml:space="preserve">                          درآمد ملي</t>
  </si>
  <si>
    <t>جدول شماره 91</t>
  </si>
  <si>
    <t>جدول شماره 92</t>
  </si>
  <si>
    <t>جدول شماره 93</t>
  </si>
  <si>
    <t>جدول شماره 94</t>
  </si>
  <si>
    <t>جدول شماره 95</t>
  </si>
  <si>
    <t>به قيمت های جاری و قيمت های ثابت سال 1390</t>
  </si>
  <si>
    <t>فهرست جداول حسابهاي ملي سالانه در سالهاي 1396-1383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</si>
</sst>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1" formatCode="0.000"/>
    <numFmt numFmtId="182" formatCode="0.0000"/>
  </numFmts>
  <fonts count="21">
    <font>
      <sz val="10"/>
      <name val="Arial"/>
      <charset val="178"/>
    </font>
    <font>
      <b/>
      <sz val="14"/>
      <name val="Nazanin"/>
      <charset val="178"/>
    </font>
    <font>
      <sz val="8"/>
      <name val="Arial"/>
      <family val="2"/>
    </font>
    <font>
      <b/>
      <sz val="10"/>
      <name val="Zar"/>
      <charset val="178"/>
    </font>
    <font>
      <b/>
      <sz val="11"/>
      <color indexed="18"/>
      <name val="Zar"/>
      <charset val="178"/>
    </font>
    <font>
      <b/>
      <sz val="11"/>
      <color indexed="16"/>
      <name val="Zar"/>
      <charset val="178"/>
    </font>
    <font>
      <b/>
      <sz val="10"/>
      <color indexed="18"/>
      <name val="Zar"/>
      <charset val="178"/>
    </font>
    <font>
      <b/>
      <sz val="14"/>
      <name val="Zar"/>
      <charset val="178"/>
    </font>
    <font>
      <b/>
      <sz val="11"/>
      <color indexed="12"/>
      <name val="Zar"/>
      <charset val="178"/>
    </font>
    <font>
      <b/>
      <sz val="12"/>
      <color indexed="12"/>
      <name val="Zar"/>
      <charset val="178"/>
    </font>
    <font>
      <b/>
      <sz val="16"/>
      <name val="Zar"/>
      <charset val="178"/>
    </font>
    <font>
      <b/>
      <vertAlign val="superscript"/>
      <sz val="16"/>
      <name val="Zar"/>
      <charset val="178"/>
    </font>
    <font>
      <b/>
      <sz val="16"/>
      <name val="Arial"/>
      <family val="2"/>
    </font>
    <font>
      <b/>
      <sz val="10"/>
      <color indexed="18"/>
      <name val="Arshia-s"/>
      <charset val="2"/>
    </font>
    <font>
      <b/>
      <sz val="14"/>
      <name val="Arial"/>
      <family val="2"/>
    </font>
    <font>
      <b/>
      <sz val="20"/>
      <name val="Zar"/>
      <charset val="178"/>
    </font>
    <font>
      <b/>
      <sz val="16"/>
      <color indexed="16"/>
      <name val="Zar"/>
      <charset val="178"/>
    </font>
    <font>
      <b/>
      <sz val="13"/>
      <color indexed="16"/>
      <name val="Zar"/>
      <charset val="178"/>
    </font>
    <font>
      <b/>
      <sz val="16"/>
      <color theme="1"/>
      <name val="Zar"/>
      <charset val="178"/>
    </font>
    <font>
      <b/>
      <sz val="16"/>
      <color rgb="FFFF0000"/>
      <name val="Zar"/>
      <charset val="178"/>
    </font>
    <font>
      <b/>
      <sz val="10"/>
      <color rgb="FFFF0000"/>
      <name val="Zar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3" fillId="0" borderId="0" xfId="0" applyFont="1" applyFill="1" applyBorder="1" applyAlignment="1">
      <alignment readingOrder="2"/>
    </xf>
    <xf numFmtId="0" fontId="5" fillId="0" borderId="0" xfId="0" applyFont="1" applyFill="1" applyBorder="1" applyAlignment="1">
      <alignment vertical="center" readingOrder="2"/>
    </xf>
    <xf numFmtId="0" fontId="4" fillId="0" borderId="0" xfId="0" applyFont="1" applyFill="1" applyBorder="1" applyAlignment="1">
      <alignment readingOrder="2"/>
    </xf>
    <xf numFmtId="0" fontId="6" fillId="0" borderId="0" xfId="0" applyFont="1" applyFill="1" applyBorder="1" applyAlignment="1">
      <alignment readingOrder="2"/>
    </xf>
    <xf numFmtId="0" fontId="9" fillId="0" borderId="1" xfId="0" applyFont="1" applyFill="1" applyBorder="1" applyAlignment="1">
      <alignment horizontal="center" vertical="center" readingOrder="2"/>
    </xf>
    <xf numFmtId="180" fontId="10" fillId="0" borderId="0" xfId="0" applyNumberFormat="1" applyFont="1" applyFill="1" applyAlignment="1">
      <alignment horizontal="right" vertical="center" readingOrder="2"/>
    </xf>
    <xf numFmtId="180" fontId="10" fillId="0" borderId="0" xfId="0" applyNumberFormat="1" applyFont="1" applyFill="1" applyAlignment="1">
      <alignment vertical="center" readingOrder="2"/>
    </xf>
    <xf numFmtId="1" fontId="10" fillId="0" borderId="0" xfId="0" applyNumberFormat="1" applyFont="1" applyFill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vertical="center" readingOrder="1"/>
    </xf>
    <xf numFmtId="180" fontId="10" fillId="0" borderId="0" xfId="0" applyNumberFormat="1" applyFont="1" applyFill="1" applyBorder="1" applyAlignment="1">
      <alignment readingOrder="1"/>
    </xf>
    <xf numFmtId="180" fontId="10" fillId="0" borderId="0" xfId="0" applyNumberFormat="1" applyFont="1" applyFill="1" applyBorder="1" applyAlignment="1" applyProtection="1">
      <alignment horizontal="left" vertical="center" readingOrder="1"/>
    </xf>
    <xf numFmtId="180" fontId="10" fillId="0" borderId="0" xfId="0" applyNumberFormat="1" applyFont="1" applyFill="1" applyBorder="1" applyAlignment="1" applyProtection="1">
      <alignment horizontal="left" readingOrder="1"/>
    </xf>
    <xf numFmtId="180" fontId="10" fillId="0" borderId="0" xfId="0" applyNumberFormat="1" applyFont="1" applyFill="1" applyBorder="1" applyAlignment="1">
      <alignment horizontal="center" readingOrder="1"/>
    </xf>
    <xf numFmtId="1" fontId="10" fillId="0" borderId="2" xfId="0" applyNumberFormat="1" applyFont="1" applyFill="1" applyBorder="1" applyAlignment="1">
      <alignment horizontal="right" vertical="center" readingOrder="1"/>
    </xf>
    <xf numFmtId="1" fontId="10" fillId="0" borderId="0" xfId="0" applyNumberFormat="1" applyFont="1" applyFill="1" applyBorder="1" applyAlignment="1">
      <alignment horizontal="right" vertical="center" readingOrder="1"/>
    </xf>
    <xf numFmtId="1" fontId="10" fillId="0" borderId="0" xfId="0" applyNumberFormat="1" applyFont="1" applyFill="1" applyBorder="1" applyAlignment="1" applyProtection="1">
      <alignment horizontal="right" vertical="center" readingOrder="1"/>
    </xf>
    <xf numFmtId="49" fontId="10" fillId="0" borderId="0" xfId="0" applyNumberFormat="1" applyFont="1" applyFill="1" applyBorder="1" applyAlignment="1" applyProtection="1">
      <alignment horizontal="right" vertical="center" readingOrder="1"/>
    </xf>
    <xf numFmtId="49" fontId="10" fillId="0" borderId="0" xfId="0" applyNumberFormat="1" applyFont="1" applyFill="1" applyBorder="1" applyAlignment="1" applyProtection="1">
      <alignment horizontal="right" readingOrder="1"/>
    </xf>
    <xf numFmtId="49" fontId="10" fillId="0" borderId="0" xfId="0" applyNumberFormat="1" applyFont="1" applyFill="1" applyBorder="1" applyAlignment="1">
      <alignment horizontal="right" readingOrder="1"/>
    </xf>
    <xf numFmtId="180" fontId="10" fillId="0" borderId="2" xfId="0" applyNumberFormat="1" applyFont="1" applyFill="1" applyBorder="1" applyAlignment="1">
      <alignment horizontal="right" vertical="center" readingOrder="1"/>
    </xf>
    <xf numFmtId="180" fontId="10" fillId="0" borderId="0" xfId="0" applyNumberFormat="1" applyFont="1" applyFill="1" applyBorder="1" applyAlignment="1" applyProtection="1">
      <alignment vertical="center" readingOrder="1"/>
    </xf>
    <xf numFmtId="180" fontId="10" fillId="0" borderId="0" xfId="0" applyNumberFormat="1" applyFont="1" applyFill="1" applyBorder="1" applyAlignment="1" applyProtection="1">
      <alignment readingOrder="1"/>
    </xf>
    <xf numFmtId="1" fontId="10" fillId="0" borderId="2" xfId="0" applyNumberFormat="1" applyFont="1" applyFill="1" applyBorder="1" applyAlignment="1" applyProtection="1">
      <alignment horizontal="right" vertical="center" readingOrder="1"/>
    </xf>
    <xf numFmtId="180" fontId="10" fillId="0" borderId="0" xfId="0" applyNumberFormat="1" applyFont="1" applyFill="1" applyBorder="1" applyAlignment="1" applyProtection="1">
      <alignment horizontal="right" vertical="center" readingOrder="1"/>
    </xf>
    <xf numFmtId="180" fontId="10" fillId="0" borderId="0" xfId="0" applyNumberFormat="1" applyFont="1" applyFill="1" applyBorder="1" applyAlignment="1">
      <alignment horizontal="right" readingOrder="1"/>
    </xf>
    <xf numFmtId="180" fontId="10" fillId="0" borderId="0" xfId="0" applyNumberFormat="1" applyFont="1" applyFill="1" applyBorder="1" applyAlignment="1" applyProtection="1">
      <alignment horizontal="right" readingOrder="1"/>
    </xf>
    <xf numFmtId="180" fontId="10" fillId="0" borderId="0" xfId="0" applyNumberFormat="1" applyFont="1" applyFill="1" applyAlignment="1">
      <alignment horizontal="right" vertical="center" readingOrder="1"/>
    </xf>
    <xf numFmtId="1" fontId="10" fillId="0" borderId="0" xfId="0" applyNumberFormat="1" applyFont="1" applyFill="1" applyAlignment="1">
      <alignment horizontal="right" vertical="center" readingOrder="1"/>
    </xf>
    <xf numFmtId="1" fontId="10" fillId="0" borderId="0" xfId="0" applyNumberFormat="1" applyFont="1" applyFill="1" applyBorder="1" applyAlignment="1" applyProtection="1">
      <alignment horizontal="center" vertical="center" readingOrder="1"/>
    </xf>
    <xf numFmtId="180" fontId="10" fillId="0" borderId="0" xfId="0" applyNumberFormat="1" applyFont="1" applyFill="1" applyAlignment="1" applyProtection="1">
      <alignment horizontal="right" vertical="center" readingOrder="1"/>
    </xf>
    <xf numFmtId="49" fontId="10" fillId="0" borderId="0" xfId="0" applyNumberFormat="1" applyFont="1" applyFill="1" applyBorder="1" applyAlignment="1" applyProtection="1">
      <alignment horizontal="center" vertical="center" readingOrder="1"/>
    </xf>
    <xf numFmtId="49" fontId="10" fillId="0" borderId="0" xfId="0" applyNumberFormat="1" applyFont="1" applyFill="1" applyBorder="1" applyAlignment="1">
      <alignment horizontal="center" readingOrder="1"/>
    </xf>
    <xf numFmtId="1" fontId="10" fillId="0" borderId="0" xfId="0" applyNumberFormat="1" applyFont="1" applyFill="1" applyBorder="1" applyAlignment="1">
      <alignment horizontal="right" vertical="center" readingOrder="2"/>
    </xf>
    <xf numFmtId="1" fontId="10" fillId="0" borderId="0" xfId="0" applyNumberFormat="1" applyFont="1" applyFill="1" applyAlignment="1">
      <alignment horizontal="right" vertical="center" readingOrder="2"/>
    </xf>
    <xf numFmtId="180" fontId="10" fillId="0" borderId="0" xfId="0" applyNumberFormat="1" applyFont="1" applyFill="1" applyBorder="1" applyAlignment="1">
      <alignment horizontal="right" vertical="center" readingOrder="1"/>
    </xf>
    <xf numFmtId="180" fontId="10" fillId="0" borderId="0" xfId="0" applyNumberFormat="1" applyFont="1" applyFill="1" applyBorder="1" applyAlignment="1" applyProtection="1">
      <alignment horizontal="center" vertical="center" readingOrder="1"/>
    </xf>
    <xf numFmtId="180" fontId="10" fillId="0" borderId="0" xfId="0" applyNumberFormat="1" applyFont="1" applyFill="1" applyBorder="1" applyAlignment="1" applyProtection="1">
      <alignment horizontal="center" readingOrder="1"/>
    </xf>
    <xf numFmtId="180" fontId="10" fillId="0" borderId="0" xfId="0" applyNumberFormat="1" applyFont="1" applyFill="1" applyBorder="1" applyAlignment="1">
      <alignment horizontal="left" vertical="center" readingOrder="1"/>
    </xf>
    <xf numFmtId="180" fontId="10" fillId="0" borderId="0" xfId="0" applyNumberFormat="1" applyFont="1" applyFill="1" applyBorder="1" applyAlignment="1">
      <alignment horizontal="left" readingOrder="1"/>
    </xf>
    <xf numFmtId="180" fontId="10" fillId="0" borderId="0" xfId="0" applyNumberFormat="1" applyFont="1" applyFill="1" applyBorder="1" applyAlignment="1">
      <alignment horizontal="right" vertical="center" readingOrder="2"/>
    </xf>
    <xf numFmtId="1" fontId="10" fillId="0" borderId="0" xfId="0" applyNumberFormat="1" applyFont="1" applyFill="1" applyAlignment="1">
      <alignment horizontal="right" readingOrder="1"/>
    </xf>
    <xf numFmtId="1" fontId="10" fillId="0" borderId="0" xfId="0" applyNumberFormat="1" applyFont="1" applyFill="1" applyBorder="1" applyAlignment="1">
      <alignment horizontal="right" readingOrder="1"/>
    </xf>
    <xf numFmtId="1" fontId="10" fillId="0" borderId="3" xfId="0" applyNumberFormat="1" applyFont="1" applyFill="1" applyBorder="1" applyAlignment="1" applyProtection="1">
      <alignment horizontal="center" vertical="center" readingOrder="1"/>
    </xf>
    <xf numFmtId="1" fontId="10" fillId="0" borderId="4" xfId="0" applyNumberFormat="1" applyFont="1" applyFill="1" applyBorder="1" applyAlignment="1" applyProtection="1">
      <alignment horizontal="center" vertical="center" readingOrder="1"/>
    </xf>
    <xf numFmtId="180" fontId="11" fillId="0" borderId="0" xfId="0" applyNumberFormat="1" applyFont="1" applyFill="1" applyAlignment="1">
      <alignment horizontal="right" vertical="center" readingOrder="2"/>
    </xf>
    <xf numFmtId="1" fontId="10" fillId="0" borderId="5" xfId="0" applyNumberFormat="1" applyFont="1" applyFill="1" applyBorder="1" applyAlignment="1">
      <alignment horizontal="right" vertical="center" readingOrder="1"/>
    </xf>
    <xf numFmtId="180" fontId="10" fillId="0" borderId="6" xfId="0" applyNumberFormat="1" applyFont="1" applyFill="1" applyBorder="1" applyAlignment="1">
      <alignment horizontal="right" vertical="center" readingOrder="1"/>
    </xf>
    <xf numFmtId="180" fontId="10" fillId="0" borderId="7" xfId="0" applyNumberFormat="1" applyFont="1" applyFill="1" applyBorder="1" applyAlignment="1">
      <alignment horizontal="right" vertical="center" readingOrder="1"/>
    </xf>
    <xf numFmtId="180" fontId="10" fillId="0" borderId="6" xfId="0" applyNumberFormat="1" applyFont="1" applyFill="1" applyBorder="1" applyAlignment="1">
      <alignment horizontal="right" vertical="center" indent="3" readingOrder="1"/>
    </xf>
    <xf numFmtId="1" fontId="10" fillId="0" borderId="6" xfId="0" applyNumberFormat="1" applyFont="1" applyFill="1" applyBorder="1" applyAlignment="1">
      <alignment horizontal="right" vertical="center" readingOrder="1"/>
    </xf>
    <xf numFmtId="180" fontId="10" fillId="0" borderId="8" xfId="0" applyNumberFormat="1" applyFont="1" applyFill="1" applyBorder="1" applyAlignment="1">
      <alignment horizontal="right" vertical="center" readingOrder="1"/>
    </xf>
    <xf numFmtId="1" fontId="10" fillId="0" borderId="9" xfId="0" applyNumberFormat="1" applyFont="1" applyFill="1" applyBorder="1" applyAlignment="1">
      <alignment horizontal="right" vertical="center" readingOrder="1"/>
    </xf>
    <xf numFmtId="180" fontId="10" fillId="0" borderId="9" xfId="0" applyNumberFormat="1" applyFont="1" applyFill="1" applyBorder="1" applyAlignment="1">
      <alignment horizontal="right" vertical="center" readingOrder="1"/>
    </xf>
    <xf numFmtId="180" fontId="10" fillId="0" borderId="10" xfId="0" applyNumberFormat="1" applyFont="1" applyFill="1" applyBorder="1" applyAlignment="1">
      <alignment horizontal="right" vertical="center" readingOrder="1"/>
    </xf>
    <xf numFmtId="1" fontId="10" fillId="0" borderId="10" xfId="0" applyNumberFormat="1" applyFont="1" applyFill="1" applyBorder="1" applyAlignment="1">
      <alignment horizontal="right" vertical="center" readingOrder="1"/>
    </xf>
    <xf numFmtId="1" fontId="10" fillId="0" borderId="7" xfId="0" applyNumberFormat="1" applyFont="1" applyFill="1" applyBorder="1" applyAlignment="1">
      <alignment horizontal="right" vertical="center" readingOrder="1"/>
    </xf>
    <xf numFmtId="1" fontId="10" fillId="0" borderId="4" xfId="0" applyNumberFormat="1" applyFont="1" applyFill="1" applyBorder="1" applyAlignment="1" applyProtection="1">
      <alignment horizontal="right" vertical="center" readingOrder="1"/>
    </xf>
    <xf numFmtId="180" fontId="10" fillId="0" borderId="11" xfId="0" applyNumberFormat="1" applyFont="1" applyFill="1" applyBorder="1" applyAlignment="1">
      <alignment horizontal="right" vertical="center" readingOrder="1"/>
    </xf>
    <xf numFmtId="1" fontId="10" fillId="0" borderId="3" xfId="0" applyNumberFormat="1" applyFont="1" applyFill="1" applyBorder="1" applyAlignment="1">
      <alignment horizontal="right" vertical="center" readingOrder="1"/>
    </xf>
    <xf numFmtId="1" fontId="10" fillId="0" borderId="4" xfId="0" applyNumberFormat="1" applyFont="1" applyFill="1" applyBorder="1" applyAlignment="1">
      <alignment horizontal="right" vertical="center" readingOrder="1"/>
    </xf>
    <xf numFmtId="1" fontId="10" fillId="0" borderId="7" xfId="0" applyNumberFormat="1" applyFont="1" applyFill="1" applyBorder="1" applyAlignment="1" applyProtection="1">
      <alignment horizontal="right" vertical="center" readingOrder="1"/>
    </xf>
    <xf numFmtId="180" fontId="10" fillId="0" borderId="6" xfId="0" applyNumberFormat="1" applyFont="1" applyFill="1" applyBorder="1" applyAlignment="1" applyProtection="1">
      <alignment horizontal="right" vertical="center" indent="3" readingOrder="1"/>
    </xf>
    <xf numFmtId="180" fontId="10" fillId="0" borderId="6" xfId="0" applyNumberFormat="1" applyFont="1" applyFill="1" applyBorder="1" applyAlignment="1">
      <alignment horizontal="right" vertical="center" indent="3"/>
    </xf>
    <xf numFmtId="180" fontId="10" fillId="0" borderId="11" xfId="0" applyNumberFormat="1" applyFont="1" applyFill="1" applyBorder="1" applyAlignment="1">
      <alignment horizontal="right" vertical="center" indent="3"/>
    </xf>
    <xf numFmtId="2" fontId="10" fillId="0" borderId="6" xfId="0" applyNumberFormat="1" applyFont="1" applyFill="1" applyBorder="1" applyAlignment="1">
      <alignment horizontal="right" vertical="center" indent="3" readingOrder="1"/>
    </xf>
    <xf numFmtId="180" fontId="10" fillId="0" borderId="11" xfId="0" applyNumberFormat="1" applyFont="1" applyFill="1" applyBorder="1" applyAlignment="1" applyProtection="1">
      <alignment horizontal="right" vertical="center" indent="3" readingOrder="1"/>
    </xf>
    <xf numFmtId="180" fontId="10" fillId="0" borderId="11" xfId="0" applyNumberFormat="1" applyFont="1" applyFill="1" applyBorder="1" applyAlignment="1">
      <alignment horizontal="right" vertical="center" indent="3" readingOrder="1"/>
    </xf>
    <xf numFmtId="1" fontId="10" fillId="0" borderId="2" xfId="0" applyNumberFormat="1" applyFont="1" applyFill="1" applyBorder="1" applyAlignment="1">
      <alignment horizontal="right" vertical="center" readingOrder="2"/>
    </xf>
    <xf numFmtId="180" fontId="10" fillId="0" borderId="6" xfId="0" applyNumberFormat="1" applyFont="1" applyFill="1" applyBorder="1" applyAlignment="1">
      <alignment horizontal="right" vertical="center" indent="3" readingOrder="2"/>
    </xf>
    <xf numFmtId="1" fontId="10" fillId="0" borderId="3" xfId="0" applyNumberFormat="1" applyFont="1" applyFill="1" applyBorder="1" applyAlignment="1">
      <alignment horizontal="right" vertical="center" readingOrder="2"/>
    </xf>
    <xf numFmtId="1" fontId="10" fillId="0" borderId="7" xfId="0" applyNumberFormat="1" applyFont="1" applyFill="1" applyBorder="1" applyAlignment="1">
      <alignment horizontal="right" vertical="center" readingOrder="2"/>
    </xf>
    <xf numFmtId="180" fontId="10" fillId="0" borderId="6" xfId="0" applyNumberFormat="1" applyFont="1" applyFill="1" applyBorder="1" applyAlignment="1">
      <alignment horizontal="right" vertical="center" indent="2" readingOrder="1"/>
    </xf>
    <xf numFmtId="180" fontId="10" fillId="0" borderId="6" xfId="0" applyNumberFormat="1" applyFont="1" applyFill="1" applyBorder="1" applyAlignment="1">
      <alignment horizontal="right" vertical="center" indent="5"/>
    </xf>
    <xf numFmtId="180" fontId="10" fillId="0" borderId="11" xfId="0" applyNumberFormat="1" applyFont="1" applyFill="1" applyBorder="1" applyAlignment="1">
      <alignment horizontal="right" vertical="center" indent="2" readingOrder="1"/>
    </xf>
    <xf numFmtId="180" fontId="10" fillId="0" borderId="6" xfId="0" applyNumberFormat="1" applyFont="1" applyFill="1" applyBorder="1" applyAlignment="1">
      <alignment horizontal="right" vertical="center" indent="4" readingOrder="1"/>
    </xf>
    <xf numFmtId="180" fontId="10" fillId="0" borderId="11" xfId="0" applyNumberFormat="1" applyFont="1" applyFill="1" applyBorder="1" applyAlignment="1">
      <alignment horizontal="right" vertical="center" indent="4" readingOrder="1"/>
    </xf>
    <xf numFmtId="180" fontId="10" fillId="0" borderId="6" xfId="0" applyNumberFormat="1" applyFont="1" applyFill="1" applyBorder="1" applyAlignment="1">
      <alignment horizontal="right" vertical="center" indent="5" readingOrder="1"/>
    </xf>
    <xf numFmtId="180" fontId="10" fillId="0" borderId="6" xfId="0" applyNumberFormat="1" applyFont="1" applyFill="1" applyBorder="1" applyAlignment="1">
      <alignment horizontal="right" vertical="center" indent="8" readingOrder="1"/>
    </xf>
    <xf numFmtId="1" fontId="10" fillId="0" borderId="12" xfId="0" applyNumberFormat="1" applyFont="1" applyFill="1" applyBorder="1" applyAlignment="1">
      <alignment horizontal="right" vertical="center" readingOrder="1"/>
    </xf>
    <xf numFmtId="180" fontId="10" fillId="0" borderId="5" xfId="0" applyNumberFormat="1" applyFont="1" applyFill="1" applyBorder="1" applyAlignment="1">
      <alignment horizontal="right" vertical="center" readingOrder="1"/>
    </xf>
    <xf numFmtId="180" fontId="10" fillId="0" borderId="12" xfId="0" applyNumberFormat="1" applyFont="1" applyFill="1" applyBorder="1" applyAlignment="1">
      <alignment horizontal="right" vertical="center" readingOrder="1"/>
    </xf>
    <xf numFmtId="1" fontId="10" fillId="0" borderId="2" xfId="0" applyNumberFormat="1" applyFont="1" applyFill="1" applyBorder="1" applyAlignment="1">
      <alignment horizontal="right" readingOrder="1"/>
    </xf>
    <xf numFmtId="1" fontId="10" fillId="0" borderId="0" xfId="0" applyNumberFormat="1" applyFont="1" applyFill="1" applyBorder="1" applyAlignment="1">
      <alignment vertical="center" readingOrder="1"/>
    </xf>
    <xf numFmtId="180" fontId="10" fillId="0" borderId="0" xfId="0" applyNumberFormat="1" applyFont="1" applyFill="1" applyBorder="1" applyAlignment="1">
      <alignment horizontal="center" vertical="center" readingOrder="1"/>
    </xf>
    <xf numFmtId="180" fontId="10" fillId="0" borderId="0" xfId="0" applyNumberFormat="1" applyFont="1" applyFill="1" applyAlignment="1">
      <alignment horizontal="right" vertical="center"/>
    </xf>
    <xf numFmtId="1" fontId="10" fillId="0" borderId="6" xfId="0" applyNumberFormat="1" applyFont="1" applyFill="1" applyBorder="1" applyAlignment="1">
      <alignment horizontal="right" vertical="center" indent="3" readingOrder="2"/>
    </xf>
    <xf numFmtId="1" fontId="10" fillId="0" borderId="11" xfId="0" applyNumberFormat="1" applyFont="1" applyFill="1" applyBorder="1" applyAlignment="1">
      <alignment horizontal="right" vertical="center" indent="3" readingOrder="2"/>
    </xf>
    <xf numFmtId="0" fontId="8" fillId="0" borderId="13" xfId="0" applyFont="1" applyFill="1" applyBorder="1" applyAlignment="1">
      <alignment horizontal="center" vertical="center" readingOrder="2"/>
    </xf>
    <xf numFmtId="0" fontId="8" fillId="0" borderId="14" xfId="0" applyFont="1" applyFill="1" applyBorder="1" applyAlignment="1">
      <alignment horizontal="center" vertical="center" readingOrder="2"/>
    </xf>
    <xf numFmtId="0" fontId="8" fillId="0" borderId="15" xfId="0" applyFont="1" applyFill="1" applyBorder="1" applyAlignment="1">
      <alignment horizontal="center" vertical="center" readingOrder="2"/>
    </xf>
    <xf numFmtId="180" fontId="8" fillId="0" borderId="13" xfId="0" applyNumberFormat="1" applyFont="1" applyFill="1" applyBorder="1" applyAlignment="1">
      <alignment horizontal="right" vertical="center" indent="1" readingOrder="1"/>
    </xf>
    <xf numFmtId="180" fontId="8" fillId="0" borderId="14" xfId="0" applyNumberFormat="1" applyFont="1" applyFill="1" applyBorder="1" applyAlignment="1">
      <alignment horizontal="right" vertical="center" indent="1" readingOrder="1"/>
    </xf>
    <xf numFmtId="180" fontId="8" fillId="0" borderId="14" xfId="0" applyNumberFormat="1" applyFont="1" applyFill="1" applyBorder="1" applyAlignment="1">
      <alignment horizontal="right" vertical="center" indent="1" readingOrder="2"/>
    </xf>
    <xf numFmtId="180" fontId="8" fillId="0" borderId="14" xfId="0" applyNumberFormat="1" applyFont="1" applyFill="1" applyBorder="1" applyAlignment="1" applyProtection="1">
      <alignment horizontal="right" vertical="center" indent="1" readingOrder="1"/>
    </xf>
    <xf numFmtId="180" fontId="8" fillId="0" borderId="14" xfId="0" applyNumberFormat="1" applyFont="1" applyFill="1" applyBorder="1" applyAlignment="1">
      <alignment horizontal="right" vertical="center" indent="1"/>
    </xf>
    <xf numFmtId="180" fontId="8" fillId="0" borderId="15" xfId="0" applyNumberFormat="1" applyFont="1" applyFill="1" applyBorder="1" applyAlignment="1">
      <alignment horizontal="right" vertical="center" indent="1" readingOrder="2"/>
    </xf>
    <xf numFmtId="180" fontId="8" fillId="0" borderId="14" xfId="0" quotePrefix="1" applyNumberFormat="1" applyFont="1" applyFill="1" applyBorder="1" applyAlignment="1">
      <alignment horizontal="right" vertical="center" indent="1" readingOrder="1"/>
    </xf>
    <xf numFmtId="180" fontId="8" fillId="0" borderId="14" xfId="0" quotePrefix="1" applyNumberFormat="1" applyFont="1" applyFill="1" applyBorder="1" applyAlignment="1">
      <alignment horizontal="right" vertical="center" indent="1" readingOrder="2"/>
    </xf>
    <xf numFmtId="180" fontId="8" fillId="0" borderId="14" xfId="0" quotePrefix="1" applyNumberFormat="1" applyFont="1" applyFill="1" applyBorder="1" applyAlignment="1" applyProtection="1">
      <alignment horizontal="right" vertical="center" indent="1" readingOrder="1"/>
    </xf>
    <xf numFmtId="180" fontId="8" fillId="0" borderId="14" xfId="0" quotePrefix="1" applyNumberFormat="1" applyFont="1" applyFill="1" applyBorder="1" applyAlignment="1">
      <alignment horizontal="right" vertical="center" indent="1"/>
    </xf>
    <xf numFmtId="180" fontId="10" fillId="0" borderId="16" xfId="0" applyNumberFormat="1" applyFont="1" applyFill="1" applyBorder="1" applyAlignment="1">
      <alignment horizontal="right" vertical="center" readingOrder="1"/>
    </xf>
    <xf numFmtId="49" fontId="10" fillId="0" borderId="17" xfId="0" applyNumberFormat="1" applyFont="1" applyFill="1" applyBorder="1" applyAlignment="1" applyProtection="1">
      <alignment horizontal="center" vertical="center" readingOrder="1"/>
    </xf>
    <xf numFmtId="1" fontId="10" fillId="0" borderId="18" xfId="0" applyNumberFormat="1" applyFont="1" applyFill="1" applyBorder="1" applyAlignment="1" applyProtection="1">
      <alignment horizontal="center" vertical="center" readingOrder="1"/>
    </xf>
    <xf numFmtId="1" fontId="10" fillId="0" borderId="19" xfId="0" applyNumberFormat="1" applyFont="1" applyFill="1" applyBorder="1" applyAlignment="1">
      <alignment horizontal="right" vertical="center" readingOrder="1"/>
    </xf>
    <xf numFmtId="180" fontId="10" fillId="0" borderId="20" xfId="0" applyNumberFormat="1" applyFont="1" applyFill="1" applyBorder="1" applyAlignment="1">
      <alignment horizontal="right" vertical="center" readingOrder="1"/>
    </xf>
    <xf numFmtId="1" fontId="18" fillId="0" borderId="7" xfId="0" applyNumberFormat="1" applyFont="1" applyFill="1" applyBorder="1" applyAlignment="1">
      <alignment horizontal="right" vertical="center" readingOrder="1"/>
    </xf>
    <xf numFmtId="1" fontId="10" fillId="0" borderId="16" xfId="0" applyNumberFormat="1" applyFont="1" applyFill="1" applyBorder="1" applyAlignment="1">
      <alignment horizontal="right" vertical="center" readingOrder="1"/>
    </xf>
    <xf numFmtId="180" fontId="10" fillId="0" borderId="21" xfId="0" applyNumberFormat="1" applyFont="1" applyFill="1" applyBorder="1" applyAlignment="1">
      <alignment horizontal="right" vertical="center" readingOrder="1"/>
    </xf>
    <xf numFmtId="180" fontId="10" fillId="0" borderId="22" xfId="0" applyNumberFormat="1" applyFont="1" applyFill="1" applyBorder="1" applyAlignment="1">
      <alignment horizontal="right" vertical="center" readingOrder="1"/>
    </xf>
    <xf numFmtId="180" fontId="10" fillId="0" borderId="22" xfId="0" applyNumberFormat="1" applyFont="1" applyFill="1" applyBorder="1" applyAlignment="1">
      <alignment horizontal="right" vertical="center" indent="3" readingOrder="2"/>
    </xf>
    <xf numFmtId="1" fontId="10" fillId="0" borderId="0" xfId="0" applyNumberFormat="1" applyFont="1" applyFill="1" applyBorder="1" applyAlignment="1">
      <alignment horizontal="center" vertical="center" readingOrder="1"/>
    </xf>
    <xf numFmtId="181" fontId="11" fillId="0" borderId="0" xfId="0" applyNumberFormat="1" applyFont="1" applyFill="1" applyAlignment="1">
      <alignment horizontal="right" vertical="center" readingOrder="2"/>
    </xf>
    <xf numFmtId="182" fontId="11" fillId="0" borderId="0" xfId="0" applyNumberFormat="1" applyFont="1" applyFill="1" applyAlignment="1">
      <alignment horizontal="right" vertical="center" readingOrder="2"/>
    </xf>
    <xf numFmtId="181" fontId="10" fillId="0" borderId="0" xfId="0" applyNumberFormat="1" applyFont="1" applyFill="1" applyAlignment="1">
      <alignment horizontal="right" vertical="center" readingOrder="2"/>
    </xf>
    <xf numFmtId="180" fontId="19" fillId="0" borderId="6" xfId="0" applyNumberFormat="1" applyFont="1" applyFill="1" applyBorder="1" applyAlignment="1">
      <alignment horizontal="right" vertical="center" readingOrder="1"/>
    </xf>
    <xf numFmtId="1" fontId="19" fillId="0" borderId="2" xfId="0" applyNumberFormat="1" applyFont="1" applyFill="1" applyBorder="1" applyAlignment="1">
      <alignment horizontal="right" vertical="center" readingOrder="1"/>
    </xf>
    <xf numFmtId="1" fontId="19" fillId="0" borderId="7" xfId="0" applyNumberFormat="1" applyFont="1" applyFill="1" applyBorder="1" applyAlignment="1">
      <alignment horizontal="right" vertical="center" readingOrder="1"/>
    </xf>
    <xf numFmtId="180" fontId="19" fillId="0" borderId="2" xfId="0" applyNumberFormat="1" applyFont="1" applyFill="1" applyBorder="1" applyAlignment="1">
      <alignment horizontal="right" vertical="center" readingOrder="1"/>
    </xf>
    <xf numFmtId="180" fontId="19" fillId="0" borderId="7" xfId="0" applyNumberFormat="1" applyFont="1" applyFill="1" applyBorder="1" applyAlignment="1">
      <alignment horizontal="right" vertical="center" readingOrder="1"/>
    </xf>
    <xf numFmtId="180" fontId="19" fillId="0" borderId="6" xfId="0" applyNumberFormat="1" applyFont="1" applyFill="1" applyBorder="1" applyAlignment="1">
      <alignment horizontal="right" vertical="center"/>
    </xf>
    <xf numFmtId="180" fontId="19" fillId="0" borderId="23" xfId="0" applyNumberFormat="1" applyFont="1" applyFill="1" applyBorder="1" applyAlignment="1" applyProtection="1">
      <alignment horizontal="right" vertical="center" readingOrder="1"/>
    </xf>
    <xf numFmtId="1" fontId="19" fillId="0" borderId="3" xfId="0" applyNumberFormat="1" applyFont="1" applyFill="1" applyBorder="1" applyAlignment="1">
      <alignment horizontal="right" vertical="center" readingOrder="1"/>
    </xf>
    <xf numFmtId="1" fontId="19" fillId="0" borderId="4" xfId="0" applyNumberFormat="1" applyFont="1" applyFill="1" applyBorder="1" applyAlignment="1">
      <alignment horizontal="right" vertical="center" readingOrder="1"/>
    </xf>
    <xf numFmtId="180" fontId="19" fillId="0" borderId="11" xfId="0" applyNumberFormat="1" applyFont="1" applyFill="1" applyBorder="1" applyAlignment="1">
      <alignment horizontal="right" vertical="center" readingOrder="1"/>
    </xf>
    <xf numFmtId="180" fontId="19" fillId="0" borderId="3" xfId="0" applyNumberFormat="1" applyFont="1" applyFill="1" applyBorder="1" applyAlignment="1">
      <alignment horizontal="right" vertical="center" readingOrder="1"/>
    </xf>
    <xf numFmtId="180" fontId="19" fillId="0" borderId="4" xfId="0" applyNumberFormat="1" applyFont="1" applyFill="1" applyBorder="1" applyAlignment="1">
      <alignment horizontal="right" vertical="center" readingOrder="1"/>
    </xf>
    <xf numFmtId="1" fontId="19" fillId="0" borderId="0" xfId="0" applyNumberFormat="1" applyFont="1" applyFill="1" applyBorder="1" applyAlignment="1">
      <alignment horizontal="right" vertical="center" readingOrder="1"/>
    </xf>
    <xf numFmtId="1" fontId="19" fillId="0" borderId="0" xfId="0" applyNumberFormat="1" applyFont="1" applyFill="1" applyBorder="1" applyAlignment="1" applyProtection="1">
      <alignment horizontal="right" vertical="center" readingOrder="1"/>
    </xf>
    <xf numFmtId="180" fontId="19" fillId="0" borderId="0" xfId="0" applyNumberFormat="1" applyFont="1" applyFill="1" applyBorder="1" applyAlignment="1">
      <alignment vertical="center" readingOrder="1"/>
    </xf>
    <xf numFmtId="180" fontId="19" fillId="0" borderId="0" xfId="0" applyNumberFormat="1" applyFont="1" applyFill="1" applyBorder="1" applyAlignment="1">
      <alignment readingOrder="1"/>
    </xf>
    <xf numFmtId="180" fontId="19" fillId="0" borderId="8" xfId="0" applyNumberFormat="1" applyFont="1" applyFill="1" applyBorder="1" applyAlignment="1" applyProtection="1">
      <alignment horizontal="right" vertical="center" readingOrder="1"/>
    </xf>
    <xf numFmtId="1" fontId="19" fillId="0" borderId="2" xfId="0" applyNumberFormat="1" applyFont="1" applyFill="1" applyBorder="1" applyAlignment="1" applyProtection="1">
      <alignment horizontal="right" vertical="center" readingOrder="1"/>
    </xf>
    <xf numFmtId="1" fontId="19" fillId="0" borderId="7" xfId="0" applyNumberFormat="1" applyFont="1" applyFill="1" applyBorder="1" applyAlignment="1" applyProtection="1">
      <alignment horizontal="right" vertical="center" readingOrder="1"/>
    </xf>
    <xf numFmtId="180" fontId="19" fillId="0" borderId="8" xfId="0" applyNumberFormat="1" applyFont="1" applyFill="1" applyBorder="1" applyAlignment="1">
      <alignment horizontal="right" vertical="center" readingOrder="1"/>
    </xf>
    <xf numFmtId="1" fontId="19" fillId="0" borderId="9" xfId="0" applyNumberFormat="1" applyFont="1" applyFill="1" applyBorder="1" applyAlignment="1">
      <alignment horizontal="right" vertical="center" readingOrder="1"/>
    </xf>
    <xf numFmtId="1" fontId="19" fillId="0" borderId="12" xfId="0" applyNumberFormat="1" applyFont="1" applyFill="1" applyBorder="1" applyAlignment="1" applyProtection="1">
      <alignment horizontal="right" vertical="center" readingOrder="1"/>
    </xf>
    <xf numFmtId="180" fontId="19" fillId="0" borderId="0" xfId="0" applyNumberFormat="1" applyFont="1" applyFill="1" applyBorder="1" applyAlignment="1" applyProtection="1">
      <alignment horizontal="left" vertical="center" readingOrder="1"/>
    </xf>
    <xf numFmtId="180" fontId="19" fillId="0" borderId="0" xfId="0" applyNumberFormat="1" applyFont="1" applyFill="1" applyBorder="1" applyAlignment="1" applyProtection="1">
      <alignment horizontal="left" readingOrder="1"/>
    </xf>
    <xf numFmtId="180" fontId="19" fillId="0" borderId="0" xfId="0" applyNumberFormat="1" applyFont="1" applyFill="1" applyBorder="1" applyAlignment="1">
      <alignment horizontal="center" readingOrder="1"/>
    </xf>
    <xf numFmtId="1" fontId="19" fillId="0" borderId="2" xfId="0" applyNumberFormat="1" applyFont="1" applyFill="1" applyBorder="1" applyAlignment="1">
      <alignment horizontal="right" vertical="center" readingOrder="2"/>
    </xf>
    <xf numFmtId="1" fontId="19" fillId="0" borderId="7" xfId="0" applyNumberFormat="1" applyFont="1" applyFill="1" applyBorder="1" applyAlignment="1">
      <alignment horizontal="right" vertical="center" readingOrder="2"/>
    </xf>
    <xf numFmtId="49" fontId="19" fillId="0" borderId="0" xfId="0" applyNumberFormat="1" applyFont="1" applyFill="1" applyBorder="1" applyAlignment="1" applyProtection="1">
      <alignment horizontal="center" vertical="center" readingOrder="1"/>
    </xf>
    <xf numFmtId="49" fontId="19" fillId="0" borderId="0" xfId="0" applyNumberFormat="1" applyFont="1" applyFill="1" applyBorder="1" applyAlignment="1">
      <alignment horizontal="center" readingOrder="1"/>
    </xf>
    <xf numFmtId="49" fontId="19" fillId="0" borderId="0" xfId="0" applyNumberFormat="1" applyFont="1" applyFill="1" applyBorder="1" applyAlignment="1" applyProtection="1">
      <alignment horizontal="center" readingOrder="1"/>
    </xf>
    <xf numFmtId="180" fontId="19" fillId="0" borderId="6" xfId="0" applyNumberFormat="1" applyFont="1" applyFill="1" applyBorder="1" applyAlignment="1" applyProtection="1">
      <alignment horizontal="right" vertical="center" readingOrder="1"/>
    </xf>
    <xf numFmtId="1" fontId="19" fillId="0" borderId="0" xfId="0" applyNumberFormat="1" applyFont="1" applyFill="1" applyBorder="1" applyAlignment="1">
      <alignment horizontal="right" vertical="center" readingOrder="2"/>
    </xf>
    <xf numFmtId="180" fontId="19" fillId="0" borderId="20" xfId="0" applyNumberFormat="1" applyFont="1" applyFill="1" applyBorder="1" applyAlignment="1">
      <alignment horizontal="right" vertical="center" readingOrder="1"/>
    </xf>
    <xf numFmtId="1" fontId="19" fillId="0" borderId="5" xfId="0" applyNumberFormat="1" applyFont="1" applyFill="1" applyBorder="1" applyAlignment="1">
      <alignment horizontal="right" vertical="center" readingOrder="1"/>
    </xf>
    <xf numFmtId="1" fontId="19" fillId="0" borderId="12" xfId="0" applyNumberFormat="1" applyFont="1" applyFill="1" applyBorder="1" applyAlignment="1">
      <alignment horizontal="right" vertical="center" readingOrder="1"/>
    </xf>
    <xf numFmtId="180" fontId="19" fillId="0" borderId="10" xfId="0" applyNumberFormat="1" applyFont="1" applyFill="1" applyBorder="1" applyAlignment="1">
      <alignment horizontal="right" vertical="center" readingOrder="1"/>
    </xf>
    <xf numFmtId="1" fontId="19" fillId="0" borderId="10" xfId="0" applyNumberFormat="1" applyFont="1" applyFill="1" applyBorder="1" applyAlignment="1">
      <alignment horizontal="right" vertical="center" readingOrder="1"/>
    </xf>
    <xf numFmtId="49" fontId="19" fillId="0" borderId="8" xfId="0" applyNumberFormat="1" applyFont="1" applyFill="1" applyBorder="1" applyAlignment="1" applyProtection="1">
      <alignment horizontal="right" vertical="center" readingOrder="1"/>
    </xf>
    <xf numFmtId="1" fontId="19" fillId="0" borderId="9" xfId="0" applyNumberFormat="1" applyFont="1" applyFill="1" applyBorder="1" applyAlignment="1" applyProtection="1">
      <alignment horizontal="right" vertical="center" readingOrder="1"/>
    </xf>
    <xf numFmtId="1" fontId="19" fillId="0" borderId="10" xfId="0" applyNumberFormat="1" applyFont="1" applyFill="1" applyBorder="1" applyAlignment="1" applyProtection="1">
      <alignment horizontal="right" vertical="center" readingOrder="1"/>
    </xf>
    <xf numFmtId="49" fontId="19" fillId="0" borderId="6" xfId="0" applyNumberFormat="1" applyFont="1" applyFill="1" applyBorder="1" applyAlignment="1" applyProtection="1">
      <alignment horizontal="right" vertical="center" readingOrder="1"/>
    </xf>
    <xf numFmtId="180" fontId="19" fillId="0" borderId="0" xfId="0" applyNumberFormat="1" applyFont="1" applyFill="1" applyBorder="1" applyAlignment="1">
      <alignment horizontal="left" vertical="center" readingOrder="1"/>
    </xf>
    <xf numFmtId="180" fontId="19" fillId="0" borderId="0" xfId="0" applyNumberFormat="1" applyFont="1" applyFill="1" applyBorder="1" applyAlignment="1">
      <alignment horizontal="left" readingOrder="1"/>
    </xf>
    <xf numFmtId="180" fontId="19" fillId="0" borderId="11" xfId="0" applyNumberFormat="1" applyFont="1" applyFill="1" applyBorder="1" applyAlignment="1" applyProtection="1">
      <alignment horizontal="right" vertical="center" readingOrder="1"/>
    </xf>
    <xf numFmtId="1" fontId="19" fillId="0" borderId="3" xfId="0" applyNumberFormat="1" applyFont="1" applyFill="1" applyBorder="1" applyAlignment="1" applyProtection="1">
      <alignment horizontal="right" vertical="center" readingOrder="1"/>
    </xf>
    <xf numFmtId="1" fontId="19" fillId="0" borderId="4" xfId="0" applyNumberFormat="1" applyFont="1" applyFill="1" applyBorder="1" applyAlignment="1" applyProtection="1">
      <alignment horizontal="right" vertical="center" readingOrder="1"/>
    </xf>
    <xf numFmtId="180" fontId="19" fillId="0" borderId="16" xfId="0" applyNumberFormat="1" applyFont="1" applyFill="1" applyBorder="1" applyAlignment="1">
      <alignment horizontal="right" vertical="center" readingOrder="1"/>
    </xf>
    <xf numFmtId="180" fontId="19" fillId="0" borderId="22" xfId="0" applyNumberFormat="1" applyFont="1" applyFill="1" applyBorder="1" applyAlignment="1">
      <alignment horizontal="right" vertical="center" readingOrder="1"/>
    </xf>
    <xf numFmtId="180" fontId="19" fillId="0" borderId="0" xfId="0" applyNumberFormat="1" applyFont="1" applyFill="1" applyBorder="1" applyAlignment="1">
      <alignment horizontal="right" readingOrder="1"/>
    </xf>
    <xf numFmtId="1" fontId="19" fillId="0" borderId="17" xfId="0" applyNumberFormat="1" applyFont="1" applyFill="1" applyBorder="1" applyAlignment="1">
      <alignment horizontal="right" vertical="center" readingOrder="1"/>
    </xf>
    <xf numFmtId="1" fontId="19" fillId="0" borderId="16" xfId="0" applyNumberFormat="1" applyFont="1" applyFill="1" applyBorder="1" applyAlignment="1" applyProtection="1">
      <alignment horizontal="right" vertical="center" readingOrder="1"/>
    </xf>
    <xf numFmtId="1" fontId="10" fillId="0" borderId="24" xfId="0" applyNumberFormat="1" applyFont="1" applyFill="1" applyBorder="1" applyAlignment="1" applyProtection="1">
      <alignment horizontal="right" vertical="center" readingOrder="1"/>
    </xf>
    <xf numFmtId="1" fontId="19" fillId="0" borderId="24" xfId="0" applyNumberFormat="1" applyFont="1" applyFill="1" applyBorder="1" applyAlignment="1" applyProtection="1">
      <alignment horizontal="right" vertical="center" readingOrder="1"/>
    </xf>
    <xf numFmtId="1" fontId="10" fillId="0" borderId="24" xfId="0" applyNumberFormat="1" applyFont="1" applyFill="1" applyBorder="1" applyAlignment="1">
      <alignment horizontal="right" vertical="center" readingOrder="2"/>
    </xf>
    <xf numFmtId="1" fontId="10" fillId="0" borderId="17" xfId="0" applyNumberFormat="1" applyFont="1" applyFill="1" applyBorder="1" applyAlignment="1">
      <alignment horizontal="right" vertical="center" readingOrder="2"/>
    </xf>
    <xf numFmtId="49" fontId="19" fillId="0" borderId="20" xfId="0" applyNumberFormat="1" applyFont="1" applyFill="1" applyBorder="1" applyAlignment="1" applyProtection="1">
      <alignment horizontal="right" vertical="center" readingOrder="1"/>
    </xf>
    <xf numFmtId="180" fontId="19" fillId="0" borderId="6" xfId="0" applyNumberFormat="1" applyFont="1" applyFill="1" applyBorder="1" applyAlignment="1">
      <alignment horizontal="right" vertical="center" readingOrder="2"/>
    </xf>
    <xf numFmtId="180" fontId="10" fillId="0" borderId="11" xfId="0" applyNumberFormat="1" applyFont="1" applyFill="1" applyBorder="1" applyAlignment="1">
      <alignment horizontal="right" vertical="center" indent="3" readingOrder="2"/>
    </xf>
    <xf numFmtId="1" fontId="19" fillId="0" borderId="24" xfId="0" applyNumberFormat="1" applyFont="1" applyFill="1" applyBorder="1" applyAlignment="1">
      <alignment horizontal="right" vertical="center" readingOrder="2"/>
    </xf>
    <xf numFmtId="1" fontId="10" fillId="0" borderId="17" xfId="0" applyNumberFormat="1" applyFont="1" applyFill="1" applyBorder="1" applyAlignment="1">
      <alignment horizontal="right" vertical="center" readingOrder="1"/>
    </xf>
    <xf numFmtId="180" fontId="10" fillId="0" borderId="24" xfId="0" applyNumberFormat="1" applyFont="1" applyFill="1" applyBorder="1" applyAlignment="1">
      <alignment horizontal="right" vertical="center" readingOrder="1"/>
    </xf>
    <xf numFmtId="180" fontId="19" fillId="0" borderId="17" xfId="0" applyNumberFormat="1" applyFont="1" applyFill="1" applyBorder="1" applyAlignment="1">
      <alignment horizontal="right" vertical="center" readingOrder="1"/>
    </xf>
    <xf numFmtId="1" fontId="10" fillId="0" borderId="25" xfId="0" applyNumberFormat="1" applyFont="1" applyFill="1" applyBorder="1" applyAlignment="1">
      <alignment horizontal="right" vertical="center" readingOrder="1"/>
    </xf>
    <xf numFmtId="1" fontId="10" fillId="0" borderId="24" xfId="0" applyNumberFormat="1" applyFont="1" applyFill="1" applyBorder="1" applyAlignment="1">
      <alignment horizontal="right" vertical="center" readingOrder="1"/>
    </xf>
    <xf numFmtId="180" fontId="10" fillId="0" borderId="25" xfId="0" applyNumberFormat="1" applyFont="1" applyFill="1" applyBorder="1" applyAlignment="1">
      <alignment horizontal="right" vertical="center" readingOrder="1"/>
    </xf>
    <xf numFmtId="1" fontId="19" fillId="0" borderId="17" xfId="0" applyNumberFormat="1" applyFont="1" applyFill="1" applyBorder="1" applyAlignment="1" applyProtection="1">
      <alignment horizontal="right" vertical="center" readingOrder="1"/>
    </xf>
    <xf numFmtId="1" fontId="19" fillId="0" borderId="25" xfId="0" applyNumberFormat="1" applyFont="1" applyFill="1" applyBorder="1" applyAlignment="1">
      <alignment horizontal="right" vertical="center" readingOrder="1"/>
    </xf>
    <xf numFmtId="1" fontId="19" fillId="0" borderId="24" xfId="0" applyNumberFormat="1" applyFont="1" applyFill="1" applyBorder="1" applyAlignment="1">
      <alignment horizontal="right" vertical="center" readingOrder="1"/>
    </xf>
    <xf numFmtId="180" fontId="19" fillId="0" borderId="6" xfId="0" applyNumberFormat="1" applyFont="1" applyFill="1" applyBorder="1" applyAlignment="1">
      <alignment horizontal="right" vertical="center" indent="3" readingOrder="2"/>
    </xf>
    <xf numFmtId="180" fontId="19" fillId="0" borderId="11" xfId="0" applyNumberFormat="1" applyFont="1" applyFill="1" applyBorder="1" applyAlignment="1">
      <alignment horizontal="right" vertical="center" indent="3" readingOrder="2"/>
    </xf>
    <xf numFmtId="180" fontId="10" fillId="0" borderId="6" xfId="0" applyNumberFormat="1" applyFont="1" applyFill="1" applyBorder="1" applyAlignment="1">
      <alignment horizontal="right" vertical="center" readingOrder="2"/>
    </xf>
    <xf numFmtId="180" fontId="10" fillId="0" borderId="6" xfId="0" applyNumberFormat="1" applyFont="1" applyFill="1" applyBorder="1" applyAlignment="1">
      <alignment horizontal="right" vertical="center" indent="4" readingOrder="2"/>
    </xf>
    <xf numFmtId="180" fontId="10" fillId="0" borderId="6" xfId="0" applyNumberFormat="1" applyFont="1" applyFill="1" applyBorder="1" applyAlignment="1">
      <alignment horizontal="right" vertical="center" indent="2" readingOrder="2"/>
    </xf>
    <xf numFmtId="1" fontId="10" fillId="0" borderId="2" xfId="0" applyNumberFormat="1" applyFont="1" applyFill="1" applyBorder="1" applyAlignment="1">
      <alignment readingOrder="1"/>
    </xf>
    <xf numFmtId="180" fontId="10" fillId="0" borderId="6" xfId="0" applyNumberFormat="1" applyFont="1" applyFill="1" applyBorder="1" applyAlignment="1">
      <alignment readingOrder="1"/>
    </xf>
    <xf numFmtId="1" fontId="10" fillId="0" borderId="17" xfId="0" applyNumberFormat="1" applyFont="1" applyFill="1" applyBorder="1" applyAlignment="1" applyProtection="1">
      <alignment horizontal="center" vertical="center" readingOrder="1"/>
    </xf>
    <xf numFmtId="1" fontId="11" fillId="0" borderId="0" xfId="0" applyNumberFormat="1" applyFont="1" applyFill="1" applyAlignment="1">
      <alignment horizontal="right" vertical="center" readingOrder="2"/>
    </xf>
    <xf numFmtId="1" fontId="10" fillId="0" borderId="26" xfId="0" applyNumberFormat="1" applyFont="1" applyFill="1" applyBorder="1" applyAlignment="1">
      <alignment horizontal="right" vertical="center" readingOrder="1"/>
    </xf>
    <xf numFmtId="1" fontId="10" fillId="0" borderId="27" xfId="0" applyNumberFormat="1" applyFont="1" applyFill="1" applyBorder="1" applyAlignment="1">
      <alignment horizontal="right" vertical="center" readingOrder="1"/>
    </xf>
    <xf numFmtId="180" fontId="10" fillId="0" borderId="20" xfId="0" applyNumberFormat="1" applyFont="1" applyFill="1" applyBorder="1" applyAlignment="1">
      <alignment horizontal="right" vertical="center" readingOrder="2"/>
    </xf>
    <xf numFmtId="180" fontId="7" fillId="0" borderId="6" xfId="0" applyNumberFormat="1" applyFont="1" applyFill="1" applyBorder="1" applyAlignment="1">
      <alignment horizontal="right" vertical="center" readingOrder="2"/>
    </xf>
    <xf numFmtId="180" fontId="19" fillId="0" borderId="11" xfId="0" applyNumberFormat="1" applyFont="1" applyFill="1" applyBorder="1" applyAlignment="1">
      <alignment horizontal="right" vertical="center" readingOrder="2"/>
    </xf>
    <xf numFmtId="1" fontId="19" fillId="0" borderId="28" xfId="0" applyNumberFormat="1" applyFont="1" applyFill="1" applyBorder="1" applyAlignment="1" applyProtection="1">
      <alignment horizontal="right" vertical="center" readingOrder="1"/>
    </xf>
    <xf numFmtId="1" fontId="10" fillId="0" borderId="24" xfId="0" applyNumberFormat="1" applyFont="1" applyFill="1" applyBorder="1" applyAlignment="1">
      <alignment readingOrder="1"/>
    </xf>
    <xf numFmtId="1" fontId="19" fillId="0" borderId="2" xfId="0" applyNumberFormat="1" applyFont="1" applyFill="1" applyBorder="1" applyAlignment="1">
      <alignment readingOrder="1"/>
    </xf>
    <xf numFmtId="0" fontId="13" fillId="0" borderId="0" xfId="0" applyFont="1" applyFill="1" applyBorder="1" applyAlignment="1">
      <alignment readingOrder="2"/>
    </xf>
    <xf numFmtId="180" fontId="7" fillId="0" borderId="0" xfId="0" applyNumberFormat="1" applyFont="1" applyFill="1" applyAlignment="1">
      <alignment horizontal="right" vertical="center" readingOrder="2"/>
    </xf>
    <xf numFmtId="180" fontId="7" fillId="0" borderId="0" xfId="0" applyNumberFormat="1" applyFont="1" applyFill="1" applyBorder="1" applyAlignment="1" applyProtection="1">
      <alignment horizontal="right" vertical="center" readingOrder="1"/>
    </xf>
    <xf numFmtId="180" fontId="7" fillId="0" borderId="0" xfId="0" applyNumberFormat="1" applyFont="1" applyFill="1" applyBorder="1" applyAlignment="1">
      <alignment horizontal="right" vertical="center" readingOrder="1"/>
    </xf>
    <xf numFmtId="180" fontId="7" fillId="2" borderId="29" xfId="0" applyNumberFormat="1" applyFont="1" applyFill="1" applyBorder="1" applyAlignment="1">
      <alignment horizontal="right" vertical="center" readingOrder="1"/>
    </xf>
    <xf numFmtId="1" fontId="15" fillId="0" borderId="0" xfId="0" applyNumberFormat="1" applyFont="1" applyFill="1" applyAlignment="1">
      <alignment horizontal="right" vertical="center" readingOrder="1"/>
    </xf>
    <xf numFmtId="180" fontId="19" fillId="0" borderId="24" xfId="0" applyNumberFormat="1" applyFont="1" applyFill="1" applyBorder="1" applyAlignment="1">
      <alignment horizontal="right" vertical="center" readingOrder="1"/>
    </xf>
    <xf numFmtId="1" fontId="19" fillId="0" borderId="12" xfId="0" applyNumberFormat="1" applyFont="1" applyFill="1" applyBorder="1" applyAlignment="1">
      <alignment horizontal="right" vertical="center" readingOrder="2"/>
    </xf>
    <xf numFmtId="1" fontId="10" fillId="0" borderId="4" xfId="0" applyNumberFormat="1" applyFont="1" applyFill="1" applyBorder="1" applyAlignment="1">
      <alignment horizontal="right" vertical="center" readingOrder="2"/>
    </xf>
    <xf numFmtId="49" fontId="10" fillId="0" borderId="3" xfId="0" applyNumberFormat="1" applyFont="1" applyFill="1" applyBorder="1" applyAlignment="1" applyProtection="1">
      <alignment horizontal="center" vertical="center" readingOrder="1"/>
    </xf>
    <xf numFmtId="1" fontId="3" fillId="0" borderId="5" xfId="0" applyNumberFormat="1" applyFont="1" applyFill="1" applyBorder="1" applyAlignment="1">
      <alignment horizontal="right" vertical="center" readingOrder="1"/>
    </xf>
    <xf numFmtId="1" fontId="3" fillId="0" borderId="2" xfId="0" applyNumberFormat="1" applyFont="1" applyFill="1" applyBorder="1" applyAlignment="1">
      <alignment horizontal="right" vertical="center" readingOrder="1"/>
    </xf>
    <xf numFmtId="1" fontId="20" fillId="0" borderId="2" xfId="0" applyNumberFormat="1" applyFont="1" applyFill="1" applyBorder="1" applyAlignment="1">
      <alignment horizontal="right" vertical="center" readingOrder="1"/>
    </xf>
    <xf numFmtId="1" fontId="3" fillId="0" borderId="30" xfId="0" applyNumberFormat="1" applyFont="1" applyFill="1" applyBorder="1" applyAlignment="1">
      <alignment horizontal="right" vertical="center" readingOrder="1"/>
    </xf>
    <xf numFmtId="180" fontId="8" fillId="0" borderId="31" xfId="0" applyNumberFormat="1" applyFont="1" applyFill="1" applyBorder="1" applyAlignment="1">
      <alignment horizontal="right" vertical="center" indent="1" readingOrder="2"/>
    </xf>
    <xf numFmtId="181" fontId="10" fillId="0" borderId="0" xfId="0" applyNumberFormat="1" applyFont="1" applyFill="1" applyBorder="1" applyAlignment="1">
      <alignment horizontal="right" vertical="center" readingOrder="1"/>
    </xf>
    <xf numFmtId="1" fontId="10" fillId="0" borderId="6" xfId="0" applyNumberFormat="1" applyFont="1" applyFill="1" applyBorder="1" applyAlignment="1">
      <alignment horizontal="right" vertical="center" indent="2" readingOrder="2"/>
    </xf>
    <xf numFmtId="1" fontId="10" fillId="0" borderId="11" xfId="0" applyNumberFormat="1" applyFont="1" applyFill="1" applyBorder="1" applyAlignment="1">
      <alignment horizontal="right" vertical="center" indent="2" readingOrder="2"/>
    </xf>
    <xf numFmtId="49" fontId="10" fillId="0" borderId="32" xfId="0" applyNumberFormat="1" applyFont="1" applyFill="1" applyBorder="1" applyAlignment="1" applyProtection="1">
      <alignment horizontal="center" vertical="center" readingOrder="1"/>
    </xf>
    <xf numFmtId="1" fontId="10" fillId="0" borderId="33" xfId="0" applyNumberFormat="1" applyFont="1" applyFill="1" applyBorder="1" applyAlignment="1" applyProtection="1">
      <alignment horizontal="center" vertical="center" readingOrder="1"/>
    </xf>
    <xf numFmtId="180" fontId="10" fillId="0" borderId="30" xfId="0" applyNumberFormat="1" applyFont="1" applyFill="1" applyBorder="1" applyAlignment="1">
      <alignment horizontal="right" vertical="center" readingOrder="1"/>
    </xf>
    <xf numFmtId="180" fontId="10" fillId="0" borderId="34" xfId="0" applyNumberFormat="1" applyFont="1" applyFill="1" applyBorder="1" applyAlignment="1">
      <alignment vertical="center" readingOrder="1"/>
    </xf>
    <xf numFmtId="1" fontId="10" fillId="0" borderId="34" xfId="0" applyNumberFormat="1" applyFont="1" applyFill="1" applyBorder="1" applyAlignment="1">
      <alignment horizontal="right" vertical="center"/>
    </xf>
    <xf numFmtId="180" fontId="10" fillId="0" borderId="19" xfId="0" applyNumberFormat="1" applyFont="1" applyFill="1" applyBorder="1" applyAlignment="1">
      <alignment horizontal="right" vertical="center" readingOrder="1"/>
    </xf>
    <xf numFmtId="180" fontId="19" fillId="0" borderId="19" xfId="0" applyNumberFormat="1" applyFont="1" applyFill="1" applyBorder="1" applyAlignment="1">
      <alignment horizontal="right" vertical="center" readingOrder="1"/>
    </xf>
    <xf numFmtId="180" fontId="19" fillId="0" borderId="18" xfId="0" applyNumberFormat="1" applyFont="1" applyFill="1" applyBorder="1" applyAlignment="1">
      <alignment horizontal="right" vertical="center" readingOrder="1"/>
    </xf>
    <xf numFmtId="180" fontId="10" fillId="0" borderId="35" xfId="0" applyNumberFormat="1" applyFont="1" applyFill="1" applyBorder="1" applyAlignment="1">
      <alignment horizontal="right" vertical="center" readingOrder="1"/>
    </xf>
    <xf numFmtId="180" fontId="10" fillId="0" borderId="22" xfId="0" applyNumberFormat="1" applyFont="1" applyFill="1" applyBorder="1" applyAlignment="1">
      <alignment horizontal="right" vertical="center" indent="3" readingOrder="1"/>
    </xf>
    <xf numFmtId="180" fontId="19" fillId="0" borderId="22" xfId="0" applyNumberFormat="1" applyFont="1" applyFill="1" applyBorder="1" applyAlignment="1">
      <alignment horizontal="right" vertical="center"/>
    </xf>
    <xf numFmtId="1" fontId="10" fillId="0" borderId="22" xfId="0" applyNumberFormat="1" applyFont="1" applyFill="1" applyBorder="1" applyAlignment="1">
      <alignment horizontal="right" vertical="center" readingOrder="1"/>
    </xf>
    <xf numFmtId="180" fontId="19" fillId="0" borderId="23" xfId="0" applyNumberFormat="1" applyFont="1" applyFill="1" applyBorder="1" applyAlignment="1">
      <alignment horizontal="right" vertical="center" readingOrder="1"/>
    </xf>
    <xf numFmtId="1" fontId="10" fillId="0" borderId="36" xfId="0" applyNumberFormat="1" applyFont="1" applyFill="1" applyBorder="1" applyAlignment="1">
      <alignment horizontal="right" vertical="center" readingOrder="1"/>
    </xf>
    <xf numFmtId="182" fontId="11" fillId="0" borderId="37" xfId="0" applyNumberFormat="1" applyFont="1" applyFill="1" applyBorder="1" applyAlignment="1">
      <alignment horizontal="right" vertical="center" readingOrder="2"/>
    </xf>
    <xf numFmtId="182" fontId="11" fillId="0" borderId="0" xfId="0" applyNumberFormat="1" applyFont="1" applyFill="1" applyBorder="1" applyAlignment="1">
      <alignment horizontal="right" vertical="center" readingOrder="2"/>
    </xf>
    <xf numFmtId="181" fontId="10" fillId="0" borderId="37" xfId="0" applyNumberFormat="1" applyFont="1" applyFill="1" applyBorder="1" applyAlignment="1">
      <alignment horizontal="right" vertical="center" readingOrder="2"/>
    </xf>
    <xf numFmtId="181" fontId="10" fillId="0" borderId="0" xfId="0" applyNumberFormat="1" applyFont="1" applyFill="1" applyBorder="1" applyAlignment="1">
      <alignment horizontal="right" vertical="center" readingOrder="2"/>
    </xf>
    <xf numFmtId="180" fontId="10" fillId="0" borderId="37" xfId="0" applyNumberFormat="1" applyFont="1" applyFill="1" applyBorder="1" applyAlignment="1">
      <alignment horizontal="right" vertical="center" readingOrder="2"/>
    </xf>
    <xf numFmtId="180" fontId="10" fillId="0" borderId="37" xfId="0" applyNumberFormat="1" applyFont="1" applyFill="1" applyBorder="1" applyAlignment="1">
      <alignment horizontal="right" vertical="center" readingOrder="1"/>
    </xf>
    <xf numFmtId="180" fontId="10" fillId="0" borderId="38" xfId="0" applyNumberFormat="1" applyFont="1" applyFill="1" applyBorder="1" applyAlignment="1">
      <alignment horizontal="right" vertical="center" readingOrder="1"/>
    </xf>
    <xf numFmtId="1" fontId="10" fillId="0" borderId="39" xfId="0" applyNumberFormat="1" applyFont="1" applyFill="1" applyBorder="1" applyAlignment="1">
      <alignment horizontal="right" vertical="center" readingOrder="1"/>
    </xf>
    <xf numFmtId="1" fontId="10" fillId="0" borderId="40" xfId="0" applyNumberFormat="1" applyFont="1" applyFill="1" applyBorder="1" applyAlignment="1">
      <alignment horizontal="right" vertical="center" readingOrder="1"/>
    </xf>
    <xf numFmtId="49" fontId="10" fillId="0" borderId="33" xfId="0" applyNumberFormat="1" applyFont="1" applyFill="1" applyBorder="1" applyAlignment="1" applyProtection="1">
      <alignment horizontal="center" vertical="center" readingOrder="1"/>
    </xf>
    <xf numFmtId="1" fontId="10" fillId="0" borderId="34" xfId="0" applyNumberFormat="1" applyFont="1" applyFill="1" applyBorder="1" applyAlignment="1">
      <alignment horizontal="right" vertical="center" readingOrder="1"/>
    </xf>
    <xf numFmtId="180" fontId="10" fillId="0" borderId="34" xfId="0" applyNumberFormat="1" applyFont="1" applyFill="1" applyBorder="1" applyAlignment="1">
      <alignment horizontal="right" vertical="center" readingOrder="1"/>
    </xf>
    <xf numFmtId="180" fontId="10" fillId="0" borderId="41" xfId="0" applyNumberFormat="1" applyFont="1" applyFill="1" applyBorder="1" applyAlignment="1">
      <alignment horizontal="right" vertical="center" readingOrder="1"/>
    </xf>
    <xf numFmtId="1" fontId="10" fillId="0" borderId="41" xfId="0" applyNumberFormat="1" applyFont="1" applyFill="1" applyBorder="1" applyAlignment="1">
      <alignment horizontal="right" vertical="center" readingOrder="1"/>
    </xf>
    <xf numFmtId="1" fontId="10" fillId="0" borderId="37" xfId="0" applyNumberFormat="1" applyFont="1" applyFill="1" applyBorder="1" applyAlignment="1">
      <alignment horizontal="right" vertical="center" readingOrder="1"/>
    </xf>
    <xf numFmtId="1" fontId="10" fillId="0" borderId="30" xfId="0" applyNumberFormat="1" applyFont="1" applyFill="1" applyBorder="1" applyAlignment="1">
      <alignment horizontal="right" vertical="center" readingOrder="1"/>
    </xf>
    <xf numFmtId="1" fontId="10" fillId="0" borderId="38" xfId="0" applyNumberFormat="1" applyFont="1" applyFill="1" applyBorder="1" applyAlignment="1">
      <alignment horizontal="right" vertical="center" readingOrder="1"/>
    </xf>
    <xf numFmtId="1" fontId="10" fillId="0" borderId="42" xfId="0" applyNumberFormat="1" applyFont="1" applyFill="1" applyBorder="1" applyAlignment="1">
      <alignment horizontal="right" vertical="center" readingOrder="1"/>
    </xf>
    <xf numFmtId="49" fontId="10" fillId="0" borderId="27" xfId="0" applyNumberFormat="1" applyFont="1" applyFill="1" applyBorder="1" applyAlignment="1">
      <alignment horizontal="right" readingOrder="1"/>
    </xf>
    <xf numFmtId="1" fontId="19" fillId="0" borderId="19" xfId="0" applyNumberFormat="1" applyFont="1" applyFill="1" applyBorder="1" applyAlignment="1">
      <alignment horizontal="right" vertical="center" readingOrder="1"/>
    </xf>
    <xf numFmtId="1" fontId="10" fillId="0" borderId="19" xfId="0" applyNumberFormat="1" applyFont="1" applyFill="1" applyBorder="1" applyAlignment="1">
      <alignment horizontal="right" readingOrder="1"/>
    </xf>
    <xf numFmtId="1" fontId="19" fillId="0" borderId="18" xfId="0" applyNumberFormat="1" applyFont="1" applyFill="1" applyBorder="1" applyAlignment="1" applyProtection="1">
      <alignment horizontal="right" vertical="center" readingOrder="1"/>
    </xf>
    <xf numFmtId="1" fontId="10" fillId="0" borderId="43" xfId="0" applyNumberFormat="1" applyFont="1" applyFill="1" applyBorder="1" applyAlignment="1">
      <alignment horizontal="right" vertical="center" readingOrder="1"/>
    </xf>
    <xf numFmtId="180" fontId="10" fillId="0" borderId="43" xfId="0" applyNumberFormat="1" applyFont="1" applyFill="1" applyBorder="1" applyAlignment="1">
      <alignment readingOrder="1"/>
    </xf>
    <xf numFmtId="180" fontId="10" fillId="0" borderId="29" xfId="0" applyNumberFormat="1" applyFont="1" applyFill="1" applyBorder="1" applyAlignment="1">
      <alignment readingOrder="1"/>
    </xf>
    <xf numFmtId="1" fontId="10" fillId="0" borderId="29" xfId="0" applyNumberFormat="1" applyFont="1" applyFill="1" applyBorder="1" applyAlignment="1">
      <alignment horizontal="right" vertical="center" readingOrder="1"/>
    </xf>
    <xf numFmtId="1" fontId="10" fillId="0" borderId="42" xfId="0" applyNumberFormat="1" applyFont="1" applyFill="1" applyBorder="1" applyAlignment="1" applyProtection="1">
      <alignment horizontal="center" vertical="center" readingOrder="1"/>
    </xf>
    <xf numFmtId="1" fontId="10" fillId="0" borderId="44" xfId="0" applyNumberFormat="1" applyFont="1" applyFill="1" applyBorder="1" applyAlignment="1">
      <alignment horizontal="right" vertical="center" readingOrder="1"/>
    </xf>
    <xf numFmtId="49" fontId="10" fillId="0" borderId="43" xfId="0" applyNumberFormat="1" applyFont="1" applyFill="1" applyBorder="1" applyAlignment="1">
      <alignment horizontal="right" readingOrder="1"/>
    </xf>
    <xf numFmtId="1" fontId="19" fillId="0" borderId="39" xfId="0" applyNumberFormat="1" applyFont="1" applyFill="1" applyBorder="1" applyAlignment="1">
      <alignment horizontal="right" vertical="center" readingOrder="1"/>
    </xf>
    <xf numFmtId="180" fontId="19" fillId="0" borderId="9" xfId="0" applyNumberFormat="1" applyFont="1" applyFill="1" applyBorder="1" applyAlignment="1">
      <alignment horizontal="right" vertical="center" readingOrder="1"/>
    </xf>
    <xf numFmtId="180" fontId="19" fillId="0" borderId="35" xfId="0" applyNumberFormat="1" applyFont="1" applyFill="1" applyBorder="1" applyAlignment="1">
      <alignment horizontal="right" vertical="center" readingOrder="1"/>
    </xf>
    <xf numFmtId="180" fontId="19" fillId="0" borderId="37" xfId="0" applyNumberFormat="1" applyFont="1" applyFill="1" applyBorder="1" applyAlignment="1">
      <alignment horizontal="right" vertical="center" readingOrder="1"/>
    </xf>
    <xf numFmtId="180" fontId="19" fillId="0" borderId="38" xfId="0" applyNumberFormat="1" applyFont="1" applyFill="1" applyBorder="1" applyAlignment="1">
      <alignment horizontal="right" vertical="center" readingOrder="1"/>
    </xf>
    <xf numFmtId="1" fontId="19" fillId="0" borderId="35" xfId="0" applyNumberFormat="1" applyFont="1" applyFill="1" applyBorder="1" applyAlignment="1">
      <alignment horizontal="right" vertical="center" readingOrder="1"/>
    </xf>
    <xf numFmtId="180" fontId="10" fillId="0" borderId="34" xfId="0" applyNumberFormat="1" applyFont="1" applyFill="1" applyBorder="1" applyAlignment="1">
      <alignment horizontal="right" vertical="center" readingOrder="2"/>
    </xf>
    <xf numFmtId="1" fontId="10" fillId="0" borderId="28" xfId="0" applyNumberFormat="1" applyFont="1" applyFill="1" applyBorder="1" applyAlignment="1" applyProtection="1">
      <alignment horizontal="center" vertical="center" readingOrder="1"/>
    </xf>
    <xf numFmtId="180" fontId="10" fillId="0" borderId="26" xfId="0" applyNumberFormat="1" applyFont="1" applyFill="1" applyBorder="1" applyAlignment="1">
      <alignment horizontal="right" vertical="center" readingOrder="1"/>
    </xf>
    <xf numFmtId="180" fontId="10" fillId="0" borderId="27" xfId="0" applyNumberFormat="1" applyFont="1" applyFill="1" applyBorder="1" applyAlignment="1">
      <alignment horizontal="right" vertical="center" readingOrder="1"/>
    </xf>
    <xf numFmtId="180" fontId="19" fillId="0" borderId="27" xfId="0" applyNumberFormat="1" applyFont="1" applyFill="1" applyBorder="1" applyAlignment="1">
      <alignment horizontal="right" vertical="center" readingOrder="1"/>
    </xf>
    <xf numFmtId="180" fontId="19" fillId="0" borderId="28" xfId="0" applyNumberFormat="1" applyFont="1" applyFill="1" applyBorder="1" applyAlignment="1">
      <alignment horizontal="right" vertical="center" readingOrder="1"/>
    </xf>
    <xf numFmtId="180" fontId="10" fillId="0" borderId="45" xfId="0" applyNumberFormat="1" applyFont="1" applyFill="1" applyBorder="1" applyAlignment="1">
      <alignment horizontal="right" vertical="center" readingOrder="1"/>
    </xf>
    <xf numFmtId="1" fontId="19" fillId="0" borderId="27" xfId="0" applyNumberFormat="1" applyFont="1" applyFill="1" applyBorder="1" applyAlignment="1">
      <alignment horizontal="right" vertical="center" readingOrder="1"/>
    </xf>
    <xf numFmtId="1" fontId="10" fillId="0" borderId="27" xfId="0" applyNumberFormat="1" applyFont="1" applyFill="1" applyBorder="1" applyAlignment="1">
      <alignment readingOrder="1"/>
    </xf>
    <xf numFmtId="180" fontId="10" fillId="0" borderId="46" xfId="0" applyNumberFormat="1" applyFont="1" applyFill="1" applyBorder="1" applyAlignment="1">
      <alignment horizontal="right" vertical="center" readingOrder="1"/>
    </xf>
    <xf numFmtId="1" fontId="19" fillId="0" borderId="0" xfId="0" applyNumberFormat="1" applyFont="1" applyFill="1" applyBorder="1" applyAlignment="1">
      <alignment readingOrder="1"/>
    </xf>
    <xf numFmtId="1" fontId="10" fillId="0" borderId="0" xfId="0" applyNumberFormat="1" applyFont="1" applyFill="1" applyBorder="1" applyAlignment="1">
      <alignment readingOrder="1"/>
    </xf>
    <xf numFmtId="1" fontId="10" fillId="0" borderId="47" xfId="0" applyNumberFormat="1" applyFont="1" applyFill="1" applyBorder="1" applyAlignment="1">
      <alignment horizontal="right" vertical="center" readingOrder="1"/>
    </xf>
    <xf numFmtId="1" fontId="10" fillId="0" borderId="40" xfId="0" applyNumberFormat="1" applyFont="1" applyFill="1" applyBorder="1" applyAlignment="1">
      <alignment horizontal="right" readingOrder="1"/>
    </xf>
    <xf numFmtId="1" fontId="19" fillId="0" borderId="18" xfId="0" applyNumberFormat="1" applyFont="1" applyFill="1" applyBorder="1" applyAlignment="1">
      <alignment horizontal="right" vertical="center" readingOrder="1"/>
    </xf>
    <xf numFmtId="180" fontId="10" fillId="0" borderId="42" xfId="0" applyNumberFormat="1" applyFont="1" applyFill="1" applyBorder="1" applyAlignment="1">
      <alignment horizontal="right" vertical="center" readingOrder="1"/>
    </xf>
    <xf numFmtId="180" fontId="19" fillId="0" borderId="30" xfId="0" applyNumberFormat="1" applyFont="1" applyFill="1" applyBorder="1" applyAlignment="1">
      <alignment horizontal="right" vertical="center" readingOrder="1"/>
    </xf>
    <xf numFmtId="180" fontId="19" fillId="0" borderId="42" xfId="0" applyNumberFormat="1" applyFont="1" applyFill="1" applyBorder="1" applyAlignment="1">
      <alignment horizontal="right" vertical="center" readingOrder="1"/>
    </xf>
    <xf numFmtId="180" fontId="10" fillId="0" borderId="0" xfId="0" applyNumberFormat="1" applyFont="1" applyFill="1" applyBorder="1" applyAlignment="1">
      <alignment horizontal="right" vertical="center"/>
    </xf>
    <xf numFmtId="180" fontId="10" fillId="0" borderId="29" xfId="0" applyNumberFormat="1" applyFont="1" applyFill="1" applyBorder="1" applyAlignment="1">
      <alignment horizontal="right" vertical="center" readingOrder="1"/>
    </xf>
    <xf numFmtId="180" fontId="0" fillId="0" borderId="0" xfId="0" applyNumberFormat="1"/>
    <xf numFmtId="180" fontId="0" fillId="0" borderId="43" xfId="0" applyNumberFormat="1" applyBorder="1"/>
    <xf numFmtId="180" fontId="19" fillId="0" borderId="0" xfId="0" applyNumberFormat="1" applyFont="1" applyFill="1" applyBorder="1" applyAlignment="1">
      <alignment horizontal="right" vertical="center" readingOrder="1"/>
    </xf>
    <xf numFmtId="180" fontId="19" fillId="0" borderId="0" xfId="0" applyNumberFormat="1" applyFont="1" applyFill="1" applyBorder="1" applyAlignment="1" applyProtection="1">
      <alignment horizontal="right" vertical="center" readingOrder="1"/>
    </xf>
    <xf numFmtId="180" fontId="19" fillId="0" borderId="0" xfId="0" applyNumberFormat="1" applyFont="1" applyFill="1" applyBorder="1" applyAlignment="1">
      <alignment horizontal="right" vertical="center" readingOrder="2"/>
    </xf>
    <xf numFmtId="180" fontId="19" fillId="0" borderId="39" xfId="0" applyNumberFormat="1" applyFont="1" applyFill="1" applyBorder="1" applyAlignment="1">
      <alignment horizontal="right" vertical="center" readingOrder="1"/>
    </xf>
    <xf numFmtId="1" fontId="10" fillId="0" borderId="7" xfId="0" applyNumberFormat="1" applyFont="1" applyFill="1" applyBorder="1" applyAlignment="1">
      <alignment readingOrder="1"/>
    </xf>
    <xf numFmtId="1" fontId="10" fillId="0" borderId="19" xfId="0" applyNumberFormat="1" applyFont="1" applyFill="1" applyBorder="1" applyAlignment="1">
      <alignment readingOrder="1"/>
    </xf>
    <xf numFmtId="1" fontId="19" fillId="0" borderId="7" xfId="0" applyNumberFormat="1" applyFont="1" applyFill="1" applyBorder="1" applyAlignment="1">
      <alignment readingOrder="1"/>
    </xf>
    <xf numFmtId="1" fontId="10" fillId="0" borderId="7" xfId="0" applyNumberFormat="1" applyFont="1" applyFill="1" applyBorder="1" applyAlignment="1">
      <alignment horizontal="right" readingOrder="1"/>
    </xf>
    <xf numFmtId="1" fontId="19" fillId="0" borderId="39" xfId="0" applyNumberFormat="1" applyFont="1" applyFill="1" applyBorder="1" applyAlignment="1">
      <alignment readingOrder="1"/>
    </xf>
    <xf numFmtId="1" fontId="10" fillId="0" borderId="48" xfId="0" applyNumberFormat="1" applyFont="1" applyFill="1" applyBorder="1" applyAlignment="1">
      <alignment horizontal="right" vertical="center" readingOrder="1"/>
    </xf>
    <xf numFmtId="1" fontId="10" fillId="0" borderId="11" xfId="0" applyNumberFormat="1" applyFont="1" applyFill="1" applyBorder="1" applyAlignment="1" applyProtection="1">
      <alignment horizontal="center" vertical="center" readingOrder="1"/>
    </xf>
    <xf numFmtId="1" fontId="10" fillId="0" borderId="39" xfId="0" applyNumberFormat="1" applyFont="1" applyFill="1" applyBorder="1" applyAlignment="1" applyProtection="1">
      <alignment horizontal="center" vertical="center" readingOrder="1"/>
    </xf>
    <xf numFmtId="0" fontId="16" fillId="0" borderId="0" xfId="0" quotePrefix="1" applyFont="1" applyFill="1" applyBorder="1" applyAlignment="1">
      <alignment horizontal="center" vertical="center" readingOrder="2"/>
    </xf>
    <xf numFmtId="0" fontId="16" fillId="0" borderId="0" xfId="0" applyFont="1" applyFill="1" applyBorder="1" applyAlignment="1">
      <alignment horizontal="center" vertical="center" readingOrder="2"/>
    </xf>
    <xf numFmtId="0" fontId="17" fillId="0" borderId="0" xfId="0" quotePrefix="1" applyFont="1" applyFill="1" applyBorder="1" applyAlignment="1">
      <alignment horizontal="center" vertical="center" readingOrder="2"/>
    </xf>
    <xf numFmtId="0" fontId="17" fillId="0" borderId="0" xfId="0" applyFont="1" applyFill="1" applyBorder="1" applyAlignment="1">
      <alignment horizontal="center" vertical="center" readingOrder="2"/>
    </xf>
    <xf numFmtId="1" fontId="10" fillId="0" borderId="48" xfId="0" applyNumberFormat="1" applyFont="1" applyFill="1" applyBorder="1" applyAlignment="1">
      <alignment horizontal="center" vertical="center" readingOrder="1"/>
    </xf>
    <xf numFmtId="1" fontId="10" fillId="0" borderId="29" xfId="0" applyNumberFormat="1" applyFont="1" applyFill="1" applyBorder="1" applyAlignment="1">
      <alignment horizontal="center" vertical="center" readingOrder="1"/>
    </xf>
    <xf numFmtId="1" fontId="10" fillId="0" borderId="51" xfId="0" applyNumberFormat="1" applyFont="1" applyFill="1" applyBorder="1" applyAlignment="1">
      <alignment horizontal="center" vertical="center" readingOrder="1"/>
    </xf>
    <xf numFmtId="1" fontId="10" fillId="0" borderId="52" xfId="0" applyNumberFormat="1" applyFont="1" applyFill="1" applyBorder="1" applyAlignment="1">
      <alignment horizontal="center" vertical="center" readingOrder="1"/>
    </xf>
    <xf numFmtId="1" fontId="10" fillId="0" borderId="41" xfId="0" applyNumberFormat="1" applyFont="1" applyFill="1" applyBorder="1" applyAlignment="1">
      <alignment horizontal="center" vertical="center" readingOrder="1"/>
    </xf>
    <xf numFmtId="1" fontId="10" fillId="0" borderId="49" xfId="0" applyNumberFormat="1" applyFont="1" applyFill="1" applyBorder="1" applyAlignment="1">
      <alignment horizontal="center" vertical="center" readingOrder="1"/>
    </xf>
    <xf numFmtId="1" fontId="10" fillId="0" borderId="26" xfId="0" applyNumberFormat="1" applyFont="1" applyFill="1" applyBorder="1" applyAlignment="1">
      <alignment horizontal="center" vertical="center" readingOrder="1"/>
    </xf>
    <xf numFmtId="49" fontId="10" fillId="0" borderId="20" xfId="0" applyNumberFormat="1" applyFont="1" applyFill="1" applyBorder="1" applyAlignment="1" applyProtection="1">
      <alignment horizontal="center" vertical="center" readingOrder="1"/>
    </xf>
    <xf numFmtId="49" fontId="10" fillId="0" borderId="11" xfId="0" applyNumberFormat="1" applyFont="1" applyFill="1" applyBorder="1" applyAlignment="1" applyProtection="1">
      <alignment horizontal="center" vertical="center" readingOrder="1"/>
    </xf>
    <xf numFmtId="49" fontId="10" fillId="0" borderId="50" xfId="0" applyNumberFormat="1" applyFont="1" applyFill="1" applyBorder="1" applyAlignment="1" applyProtection="1">
      <alignment horizontal="center" vertical="center" readingOrder="1"/>
    </xf>
    <xf numFmtId="49" fontId="10" fillId="0" borderId="46" xfId="0" applyNumberFormat="1" applyFont="1" applyFill="1" applyBorder="1" applyAlignment="1" applyProtection="1">
      <alignment horizontal="center" vertical="center" readingOrder="1"/>
    </xf>
    <xf numFmtId="49" fontId="10" fillId="0" borderId="23" xfId="0" applyNumberFormat="1" applyFont="1" applyFill="1" applyBorder="1" applyAlignment="1" applyProtection="1">
      <alignment horizontal="center" vertical="center" readingOrder="1"/>
    </xf>
    <xf numFmtId="49" fontId="10" fillId="0" borderId="22" xfId="0" applyNumberFormat="1" applyFont="1" applyFill="1" applyBorder="1" applyAlignment="1" applyProtection="1">
      <alignment horizontal="center" vertical="center" readingOrder="1"/>
    </xf>
    <xf numFmtId="49" fontId="10" fillId="0" borderId="0" xfId="0" applyNumberFormat="1" applyFont="1" applyFill="1" applyBorder="1" applyAlignment="1" applyProtection="1">
      <alignment horizontal="center" vertical="center" readingOrder="1"/>
    </xf>
    <xf numFmtId="1" fontId="10" fillId="0" borderId="0" xfId="0" applyNumberFormat="1" applyFont="1" applyFill="1" applyBorder="1" applyAlignment="1">
      <alignment horizontal="center" vertical="center" readingOrder="1"/>
    </xf>
    <xf numFmtId="1" fontId="10" fillId="0" borderId="46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01"/>
  <sheetViews>
    <sheetView showGridLines="0" rightToLeft="1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4" sqref="C24"/>
    </sheetView>
  </sheetViews>
  <sheetFormatPr defaultRowHeight="17.25"/>
  <cols>
    <col min="1" max="1" width="9.140625" style="1"/>
    <col min="2" max="2" width="13.140625" style="1" customWidth="1"/>
    <col min="3" max="3" width="93.28515625" style="1" customWidth="1"/>
    <col min="4" max="16384" width="9.140625" style="1"/>
  </cols>
  <sheetData>
    <row r="1" spans="2:3" ht="43.5" customHeight="1">
      <c r="B1" s="302" t="s">
        <v>474</v>
      </c>
      <c r="C1" s="303"/>
    </row>
    <row r="2" spans="2:3" ht="31.5" customHeight="1" thickBot="1">
      <c r="B2" s="304" t="s">
        <v>473</v>
      </c>
      <c r="C2" s="305"/>
    </row>
    <row r="3" spans="2:3" s="2" customFormat="1" ht="32.25" customHeight="1" thickTop="1" thickBot="1">
      <c r="B3" s="5" t="s">
        <v>85</v>
      </c>
      <c r="C3" s="5" t="s">
        <v>86</v>
      </c>
    </row>
    <row r="4" spans="2:3" s="3" customFormat="1" ht="24.95" customHeight="1" thickTop="1">
      <c r="B4" s="89">
        <v>1</v>
      </c>
      <c r="C4" s="92" t="s">
        <v>253</v>
      </c>
    </row>
    <row r="5" spans="2:3" s="4" customFormat="1" ht="24.95" customHeight="1">
      <c r="B5" s="90">
        <v>2</v>
      </c>
      <c r="C5" s="98" t="s">
        <v>384</v>
      </c>
    </row>
    <row r="6" spans="2:3" s="4" customFormat="1" ht="24.95" customHeight="1">
      <c r="B6" s="89">
        <v>3</v>
      </c>
      <c r="C6" s="94" t="s">
        <v>254</v>
      </c>
    </row>
    <row r="7" spans="2:3" s="4" customFormat="1" ht="24.95" customHeight="1">
      <c r="B7" s="90">
        <v>4</v>
      </c>
      <c r="C7" s="99" t="s">
        <v>385</v>
      </c>
    </row>
    <row r="8" spans="2:3" s="4" customFormat="1" ht="24.95" customHeight="1">
      <c r="B8" s="89">
        <v>5</v>
      </c>
      <c r="C8" s="93" t="s">
        <v>435</v>
      </c>
    </row>
    <row r="9" spans="2:3" s="4" customFormat="1" ht="24.95" customHeight="1">
      <c r="B9" s="90">
        <v>6</v>
      </c>
      <c r="C9" s="93" t="s">
        <v>438</v>
      </c>
    </row>
    <row r="10" spans="2:3" s="4" customFormat="1" ht="24.95" customHeight="1">
      <c r="B10" s="89">
        <v>7</v>
      </c>
      <c r="C10" s="93" t="s">
        <v>436</v>
      </c>
    </row>
    <row r="11" spans="2:3" s="4" customFormat="1" ht="24.95" customHeight="1">
      <c r="B11" s="90">
        <v>8</v>
      </c>
      <c r="C11" s="93" t="s">
        <v>439</v>
      </c>
    </row>
    <row r="12" spans="2:3" s="4" customFormat="1" ht="24.95" customHeight="1">
      <c r="B12" s="89">
        <v>9</v>
      </c>
      <c r="C12" s="93" t="s">
        <v>440</v>
      </c>
    </row>
    <row r="13" spans="2:3" s="4" customFormat="1" ht="24.95" customHeight="1">
      <c r="B13" s="90">
        <v>10</v>
      </c>
      <c r="C13" s="93" t="s">
        <v>437</v>
      </c>
    </row>
    <row r="14" spans="2:3" s="4" customFormat="1" ht="24.95" customHeight="1">
      <c r="B14" s="89">
        <v>11</v>
      </c>
      <c r="C14" s="93" t="s">
        <v>257</v>
      </c>
    </row>
    <row r="15" spans="2:3" s="4" customFormat="1" ht="24.95" customHeight="1">
      <c r="B15" s="90">
        <v>12</v>
      </c>
      <c r="C15" s="93" t="s">
        <v>258</v>
      </c>
    </row>
    <row r="16" spans="2:3" s="4" customFormat="1" ht="24.95" customHeight="1">
      <c r="B16" s="89">
        <v>13</v>
      </c>
      <c r="C16" s="93" t="s">
        <v>259</v>
      </c>
    </row>
    <row r="17" spans="1:3" s="4" customFormat="1" ht="24.95" customHeight="1">
      <c r="B17" s="90">
        <v>14</v>
      </c>
      <c r="C17" s="94" t="s">
        <v>260</v>
      </c>
    </row>
    <row r="18" spans="1:3" s="4" customFormat="1" ht="24.95" customHeight="1">
      <c r="B18" s="89">
        <v>15</v>
      </c>
      <c r="C18" s="93" t="s">
        <v>368</v>
      </c>
    </row>
    <row r="19" spans="1:3" s="4" customFormat="1" ht="24.95" customHeight="1">
      <c r="B19" s="90">
        <v>16</v>
      </c>
      <c r="C19" s="93" t="s">
        <v>261</v>
      </c>
    </row>
    <row r="20" spans="1:3" s="4" customFormat="1" ht="24.95" customHeight="1">
      <c r="B20" s="89">
        <v>17</v>
      </c>
      <c r="C20" s="95" t="s">
        <v>262</v>
      </c>
    </row>
    <row r="21" spans="1:3" s="4" customFormat="1" ht="24.95" customHeight="1">
      <c r="B21" s="90">
        <v>18</v>
      </c>
      <c r="C21" s="93" t="s">
        <v>369</v>
      </c>
    </row>
    <row r="22" spans="1:3" s="4" customFormat="1" ht="24.95" customHeight="1">
      <c r="B22" s="89">
        <v>19</v>
      </c>
      <c r="C22" s="94" t="s">
        <v>263</v>
      </c>
    </row>
    <row r="23" spans="1:3" s="4" customFormat="1" ht="24.95" customHeight="1">
      <c r="B23" s="90">
        <v>20</v>
      </c>
      <c r="C23" s="93" t="s">
        <v>264</v>
      </c>
    </row>
    <row r="24" spans="1:3" s="4" customFormat="1" ht="24.95" customHeight="1">
      <c r="B24" s="89">
        <v>21</v>
      </c>
      <c r="C24" s="93" t="s">
        <v>265</v>
      </c>
    </row>
    <row r="25" spans="1:3" s="4" customFormat="1" ht="24.95" customHeight="1">
      <c r="A25" s="201"/>
      <c r="B25" s="90">
        <v>22</v>
      </c>
      <c r="C25" s="94" t="s">
        <v>256</v>
      </c>
    </row>
    <row r="26" spans="1:3" s="4" customFormat="1" ht="24.95" customHeight="1">
      <c r="B26" s="89">
        <v>23</v>
      </c>
      <c r="C26" s="93" t="s">
        <v>266</v>
      </c>
    </row>
    <row r="27" spans="1:3" s="4" customFormat="1" ht="24.95" customHeight="1">
      <c r="B27" s="90">
        <v>24</v>
      </c>
      <c r="C27" s="93" t="s">
        <v>267</v>
      </c>
    </row>
    <row r="28" spans="1:3" s="4" customFormat="1" ht="24.95" customHeight="1">
      <c r="B28" s="89">
        <v>25</v>
      </c>
      <c r="C28" s="94" t="s">
        <v>268</v>
      </c>
    </row>
    <row r="29" spans="1:3" s="4" customFormat="1" ht="24.95" customHeight="1">
      <c r="B29" s="90">
        <v>26</v>
      </c>
      <c r="C29" s="93" t="s">
        <v>370</v>
      </c>
    </row>
    <row r="30" spans="1:3" s="4" customFormat="1" ht="24.95" customHeight="1">
      <c r="B30" s="89">
        <v>27</v>
      </c>
      <c r="C30" s="93" t="s">
        <v>371</v>
      </c>
    </row>
    <row r="31" spans="1:3" s="4" customFormat="1" ht="24.95" customHeight="1">
      <c r="B31" s="90">
        <v>28</v>
      </c>
      <c r="C31" s="98" t="s">
        <v>386</v>
      </c>
    </row>
    <row r="32" spans="1:3" s="4" customFormat="1" ht="24.95" customHeight="1">
      <c r="B32" s="89">
        <v>29</v>
      </c>
      <c r="C32" s="98" t="s">
        <v>387</v>
      </c>
    </row>
    <row r="33" spans="2:3" s="4" customFormat="1" ht="24.95" customHeight="1">
      <c r="B33" s="90">
        <v>30</v>
      </c>
      <c r="C33" s="98" t="s">
        <v>388</v>
      </c>
    </row>
    <row r="34" spans="2:3" s="4" customFormat="1" ht="24.95" customHeight="1">
      <c r="B34" s="89">
        <v>31</v>
      </c>
      <c r="C34" s="99" t="s">
        <v>389</v>
      </c>
    </row>
    <row r="35" spans="2:3" s="4" customFormat="1" ht="24.95" customHeight="1">
      <c r="B35" s="90">
        <v>32</v>
      </c>
      <c r="C35" s="98" t="s">
        <v>390</v>
      </c>
    </row>
    <row r="36" spans="2:3" s="4" customFormat="1" ht="24.95" customHeight="1">
      <c r="B36" s="89">
        <v>33</v>
      </c>
      <c r="C36" s="98" t="s">
        <v>391</v>
      </c>
    </row>
    <row r="37" spans="2:3" s="4" customFormat="1" ht="24.95" customHeight="1">
      <c r="B37" s="90">
        <v>34</v>
      </c>
      <c r="C37" s="100" t="s">
        <v>392</v>
      </c>
    </row>
    <row r="38" spans="2:3" s="4" customFormat="1" ht="24.95" customHeight="1">
      <c r="B38" s="89">
        <v>35</v>
      </c>
      <c r="C38" s="98" t="s">
        <v>393</v>
      </c>
    </row>
    <row r="39" spans="2:3" s="4" customFormat="1" ht="24.95" customHeight="1">
      <c r="B39" s="90">
        <v>36</v>
      </c>
      <c r="C39" s="99" t="s">
        <v>394</v>
      </c>
    </row>
    <row r="40" spans="2:3" s="4" customFormat="1" ht="24.95" customHeight="1">
      <c r="B40" s="89">
        <v>37</v>
      </c>
      <c r="C40" s="98" t="s">
        <v>395</v>
      </c>
    </row>
    <row r="41" spans="2:3" s="4" customFormat="1" ht="24.95" customHeight="1">
      <c r="B41" s="90">
        <v>38</v>
      </c>
      <c r="C41" s="98" t="s">
        <v>396</v>
      </c>
    </row>
    <row r="42" spans="2:3" s="4" customFormat="1" ht="24.95" customHeight="1">
      <c r="B42" s="89">
        <v>39</v>
      </c>
      <c r="C42" s="99" t="s">
        <v>397</v>
      </c>
    </row>
    <row r="43" spans="2:3" s="4" customFormat="1" ht="24.95" customHeight="1">
      <c r="B43" s="90">
        <v>40</v>
      </c>
      <c r="C43" s="98" t="s">
        <v>398</v>
      </c>
    </row>
    <row r="44" spans="2:3" s="4" customFormat="1" ht="24.95" customHeight="1">
      <c r="B44" s="89">
        <v>41</v>
      </c>
      <c r="C44" s="98" t="s">
        <v>399</v>
      </c>
    </row>
    <row r="45" spans="2:3" s="4" customFormat="1" ht="24.95" customHeight="1">
      <c r="B45" s="90">
        <v>42</v>
      </c>
      <c r="C45" s="99" t="s">
        <v>400</v>
      </c>
    </row>
    <row r="46" spans="2:3" s="4" customFormat="1" ht="24.95" customHeight="1">
      <c r="B46" s="89">
        <v>43</v>
      </c>
      <c r="C46" s="98" t="s">
        <v>401</v>
      </c>
    </row>
    <row r="47" spans="2:3" s="4" customFormat="1" ht="24.95" customHeight="1">
      <c r="B47" s="90">
        <v>44</v>
      </c>
      <c r="C47" s="98" t="s">
        <v>402</v>
      </c>
    </row>
    <row r="48" spans="2:3" s="4" customFormat="1" ht="24.95" customHeight="1">
      <c r="B48" s="89">
        <v>45</v>
      </c>
      <c r="C48" s="98" t="s">
        <v>403</v>
      </c>
    </row>
    <row r="49" spans="2:3" s="4" customFormat="1" ht="24.95" customHeight="1">
      <c r="B49" s="90">
        <v>46</v>
      </c>
      <c r="C49" s="94" t="s">
        <v>455</v>
      </c>
    </row>
    <row r="50" spans="2:3" s="4" customFormat="1" ht="24.95" customHeight="1">
      <c r="B50" s="89">
        <v>47</v>
      </c>
      <c r="C50" s="94" t="s">
        <v>456</v>
      </c>
    </row>
    <row r="51" spans="2:3" s="4" customFormat="1" ht="24.95" customHeight="1">
      <c r="B51" s="90">
        <v>48</v>
      </c>
      <c r="C51" s="93" t="s">
        <v>372</v>
      </c>
    </row>
    <row r="52" spans="2:3" s="4" customFormat="1" ht="24.95" customHeight="1">
      <c r="B52" s="89">
        <v>49</v>
      </c>
      <c r="C52" s="93" t="s">
        <v>373</v>
      </c>
    </row>
    <row r="53" spans="2:3" s="4" customFormat="1" ht="24.95" customHeight="1">
      <c r="B53" s="90">
        <v>50</v>
      </c>
      <c r="C53" s="93" t="s">
        <v>374</v>
      </c>
    </row>
    <row r="54" spans="2:3" s="4" customFormat="1" ht="24.95" customHeight="1">
      <c r="B54" s="89">
        <v>51</v>
      </c>
      <c r="C54" s="93" t="s">
        <v>375</v>
      </c>
    </row>
    <row r="55" spans="2:3" s="4" customFormat="1" ht="24.95" customHeight="1">
      <c r="B55" s="90">
        <v>52</v>
      </c>
      <c r="C55" s="93" t="s">
        <v>376</v>
      </c>
    </row>
    <row r="56" spans="2:3" s="4" customFormat="1" ht="24.95" customHeight="1">
      <c r="B56" s="89">
        <v>53</v>
      </c>
      <c r="C56" s="93" t="s">
        <v>377</v>
      </c>
    </row>
    <row r="57" spans="2:3" s="4" customFormat="1" ht="24.95" customHeight="1">
      <c r="B57" s="90">
        <v>54</v>
      </c>
      <c r="C57" s="93" t="s">
        <v>378</v>
      </c>
    </row>
    <row r="58" spans="2:3" s="4" customFormat="1" ht="24.95" customHeight="1">
      <c r="B58" s="89">
        <v>55</v>
      </c>
      <c r="C58" s="93" t="s">
        <v>379</v>
      </c>
    </row>
    <row r="59" spans="2:3" ht="24.95" customHeight="1">
      <c r="B59" s="90">
        <v>56</v>
      </c>
      <c r="C59" s="93" t="s">
        <v>380</v>
      </c>
    </row>
    <row r="60" spans="2:3" ht="24.95" customHeight="1">
      <c r="B60" s="89">
        <v>57</v>
      </c>
      <c r="C60" s="93" t="s">
        <v>381</v>
      </c>
    </row>
    <row r="61" spans="2:3" ht="24.95" customHeight="1">
      <c r="B61" s="90">
        <v>58</v>
      </c>
      <c r="C61" s="94" t="s">
        <v>298</v>
      </c>
    </row>
    <row r="62" spans="2:3" ht="24.95" customHeight="1">
      <c r="B62" s="89">
        <v>59</v>
      </c>
      <c r="C62" s="94" t="s">
        <v>299</v>
      </c>
    </row>
    <row r="63" spans="2:3" ht="24.95" customHeight="1">
      <c r="B63" s="90">
        <v>60</v>
      </c>
      <c r="C63" s="94" t="s">
        <v>300</v>
      </c>
    </row>
    <row r="64" spans="2:3" ht="24.95" customHeight="1">
      <c r="B64" s="89">
        <v>61</v>
      </c>
      <c r="C64" s="94" t="s">
        <v>301</v>
      </c>
    </row>
    <row r="65" spans="2:3" ht="24.95" customHeight="1">
      <c r="B65" s="90">
        <v>62</v>
      </c>
      <c r="C65" s="94" t="s">
        <v>302</v>
      </c>
    </row>
    <row r="66" spans="2:3" ht="24.95" customHeight="1">
      <c r="B66" s="89">
        <v>63</v>
      </c>
      <c r="C66" s="94" t="s">
        <v>303</v>
      </c>
    </row>
    <row r="67" spans="2:3" ht="24.95" customHeight="1">
      <c r="B67" s="90">
        <v>64</v>
      </c>
      <c r="C67" s="94" t="s">
        <v>304</v>
      </c>
    </row>
    <row r="68" spans="2:3" ht="24.95" customHeight="1">
      <c r="B68" s="89">
        <v>65</v>
      </c>
      <c r="C68" s="94" t="s">
        <v>305</v>
      </c>
    </row>
    <row r="69" spans="2:3" ht="24.95" customHeight="1">
      <c r="B69" s="90">
        <v>66</v>
      </c>
      <c r="C69" s="94" t="s">
        <v>306</v>
      </c>
    </row>
    <row r="70" spans="2:3" ht="24.95" customHeight="1">
      <c r="B70" s="89">
        <v>67</v>
      </c>
      <c r="C70" s="96" t="s">
        <v>307</v>
      </c>
    </row>
    <row r="71" spans="2:3" ht="24.95" customHeight="1">
      <c r="B71" s="90">
        <v>68</v>
      </c>
      <c r="C71" s="94" t="s">
        <v>308</v>
      </c>
    </row>
    <row r="72" spans="2:3" ht="24.95" customHeight="1">
      <c r="B72" s="89">
        <v>69</v>
      </c>
      <c r="C72" s="93" t="s">
        <v>314</v>
      </c>
    </row>
    <row r="73" spans="2:3" ht="24.95" customHeight="1">
      <c r="B73" s="90">
        <v>70</v>
      </c>
      <c r="C73" s="94" t="s">
        <v>315</v>
      </c>
    </row>
    <row r="74" spans="2:3" ht="24.95" customHeight="1">
      <c r="B74" s="89">
        <v>71</v>
      </c>
      <c r="C74" s="96" t="s">
        <v>316</v>
      </c>
    </row>
    <row r="75" spans="2:3" ht="24.95" customHeight="1">
      <c r="B75" s="90">
        <v>72</v>
      </c>
      <c r="C75" s="94" t="s">
        <v>317</v>
      </c>
    </row>
    <row r="76" spans="2:3" ht="24.95" customHeight="1">
      <c r="B76" s="89">
        <v>73</v>
      </c>
      <c r="C76" s="93" t="s">
        <v>318</v>
      </c>
    </row>
    <row r="77" spans="2:3" ht="24.95" customHeight="1">
      <c r="B77" s="90">
        <v>74</v>
      </c>
      <c r="C77" s="98" t="s">
        <v>404</v>
      </c>
    </row>
    <row r="78" spans="2:3" ht="24.95" customHeight="1">
      <c r="B78" s="89">
        <v>75</v>
      </c>
      <c r="C78" s="98" t="s">
        <v>405</v>
      </c>
    </row>
    <row r="79" spans="2:3" ht="24.95" customHeight="1">
      <c r="B79" s="90">
        <v>76</v>
      </c>
      <c r="C79" s="98" t="s">
        <v>406</v>
      </c>
    </row>
    <row r="80" spans="2:3" ht="24.95" customHeight="1">
      <c r="B80" s="89">
        <v>77</v>
      </c>
      <c r="C80" s="98" t="s">
        <v>407</v>
      </c>
    </row>
    <row r="81" spans="2:3" ht="24.95" customHeight="1">
      <c r="B81" s="90">
        <v>78</v>
      </c>
      <c r="C81" s="98" t="s">
        <v>408</v>
      </c>
    </row>
    <row r="82" spans="2:3" ht="24.95" customHeight="1">
      <c r="B82" s="89">
        <v>79</v>
      </c>
      <c r="C82" s="98" t="s">
        <v>409</v>
      </c>
    </row>
    <row r="83" spans="2:3" ht="24.95" customHeight="1">
      <c r="B83" s="90">
        <v>80</v>
      </c>
      <c r="C83" s="98" t="s">
        <v>410</v>
      </c>
    </row>
    <row r="84" spans="2:3" ht="24.95" customHeight="1">
      <c r="B84" s="89">
        <v>81</v>
      </c>
      <c r="C84" s="98" t="s">
        <v>411</v>
      </c>
    </row>
    <row r="85" spans="2:3" ht="24.95" customHeight="1">
      <c r="B85" s="90">
        <v>82</v>
      </c>
      <c r="C85" s="98" t="s">
        <v>412</v>
      </c>
    </row>
    <row r="86" spans="2:3" ht="24.95" customHeight="1">
      <c r="B86" s="89">
        <v>83</v>
      </c>
      <c r="C86" s="98" t="s">
        <v>413</v>
      </c>
    </row>
    <row r="87" spans="2:3" ht="24.95" customHeight="1">
      <c r="B87" s="90">
        <v>84</v>
      </c>
      <c r="C87" s="99" t="s">
        <v>414</v>
      </c>
    </row>
    <row r="88" spans="2:3" ht="24.95" customHeight="1">
      <c r="B88" s="89">
        <v>85</v>
      </c>
      <c r="C88" s="99" t="s">
        <v>415</v>
      </c>
    </row>
    <row r="89" spans="2:3" ht="24.95" customHeight="1">
      <c r="B89" s="90">
        <v>86</v>
      </c>
      <c r="C89" s="99" t="s">
        <v>416</v>
      </c>
    </row>
    <row r="90" spans="2:3" ht="24.95" customHeight="1">
      <c r="B90" s="89">
        <v>87</v>
      </c>
      <c r="C90" s="99" t="s">
        <v>417</v>
      </c>
    </row>
    <row r="91" spans="2:3" ht="24.95" customHeight="1">
      <c r="B91" s="90">
        <v>88</v>
      </c>
      <c r="C91" s="99" t="s">
        <v>418</v>
      </c>
    </row>
    <row r="92" spans="2:3" ht="24.95" customHeight="1">
      <c r="B92" s="89">
        <v>89</v>
      </c>
      <c r="C92" s="99" t="s">
        <v>419</v>
      </c>
    </row>
    <row r="93" spans="2:3" ht="24.95" customHeight="1">
      <c r="B93" s="90">
        <v>90</v>
      </c>
      <c r="C93" s="99" t="s">
        <v>420</v>
      </c>
    </row>
    <row r="94" spans="2:3" ht="24.95" customHeight="1">
      <c r="B94" s="89">
        <v>91</v>
      </c>
      <c r="C94" s="99" t="s">
        <v>421</v>
      </c>
    </row>
    <row r="95" spans="2:3" ht="24.95" customHeight="1">
      <c r="B95" s="90">
        <v>92</v>
      </c>
      <c r="C95" s="99" t="s">
        <v>422</v>
      </c>
    </row>
    <row r="96" spans="2:3" ht="24.95" customHeight="1">
      <c r="B96" s="89">
        <v>93</v>
      </c>
      <c r="C96" s="93" t="s">
        <v>382</v>
      </c>
    </row>
    <row r="97" spans="2:3" ht="24.95" customHeight="1">
      <c r="B97" s="90">
        <v>94</v>
      </c>
      <c r="C97" s="101" t="s">
        <v>423</v>
      </c>
    </row>
    <row r="98" spans="2:3" ht="24.95" customHeight="1">
      <c r="B98" s="89">
        <v>95</v>
      </c>
      <c r="C98" s="99" t="s">
        <v>441</v>
      </c>
    </row>
    <row r="99" spans="2:3" ht="24.95" customHeight="1">
      <c r="B99" s="90">
        <v>96</v>
      </c>
      <c r="C99" s="215" t="s">
        <v>462</v>
      </c>
    </row>
    <row r="100" spans="2:3" ht="20.25" thickBot="1">
      <c r="B100" s="91">
        <v>97</v>
      </c>
      <c r="C100" s="97" t="s">
        <v>463</v>
      </c>
    </row>
    <row r="101" spans="2:3" ht="18" thickTop="1"/>
  </sheetData>
  <mergeCells count="2">
    <mergeCell ref="B1:C1"/>
    <mergeCell ref="B2:C2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AL1631"/>
  <sheetViews>
    <sheetView showGridLines="0" rightToLeft="1" zoomScale="70" zoomScaleNormal="70" workbookViewId="0"/>
  </sheetViews>
  <sheetFormatPr defaultRowHeight="24.95" customHeight="1"/>
  <cols>
    <col min="1" max="1" width="7.5703125" style="11" customWidth="1"/>
    <col min="2" max="2" width="61.140625" style="28" customWidth="1"/>
    <col min="3" max="3" width="15.140625" style="28" customWidth="1"/>
    <col min="4" max="8" width="14.85546875" style="28" bestFit="1" customWidth="1"/>
    <col min="9" max="9" width="14.85546875" style="42" bestFit="1" customWidth="1"/>
    <col min="10" max="11" width="15.140625" style="42" bestFit="1" customWidth="1"/>
    <col min="12" max="14" width="16.140625" style="42" bestFit="1" customWidth="1"/>
    <col min="15" max="15" width="16.5703125" style="43" customWidth="1"/>
    <col min="16" max="16" width="16.7109375" style="43" customWidth="1"/>
    <col min="17" max="19" width="10.7109375" style="43" customWidth="1"/>
    <col min="20" max="20" width="10.7109375" style="11" customWidth="1"/>
    <col min="21" max="21" width="9.140625" style="11" customWidth="1"/>
    <col min="22" max="22" width="8.140625" style="11" bestFit="1" customWidth="1"/>
    <col min="23" max="62" width="9.140625" style="11" customWidth="1"/>
    <col min="63" max="70" width="56.5703125" style="11" customWidth="1"/>
    <col min="71" max="16384" width="9.140625" style="11"/>
  </cols>
  <sheetData>
    <row r="2" spans="2:33" ht="35.1" customHeight="1">
      <c r="B2" s="6" t="s">
        <v>52</v>
      </c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9"/>
      <c r="P2" s="9"/>
      <c r="Q2" s="9"/>
      <c r="R2" s="9"/>
      <c r="S2" s="9"/>
      <c r="T2" s="10"/>
    </row>
    <row r="3" spans="2:33" ht="35.1" customHeight="1" thickBot="1">
      <c r="B3" s="36" t="s">
        <v>0</v>
      </c>
      <c r="C3" s="36"/>
      <c r="D3" s="36"/>
      <c r="E3" s="36"/>
      <c r="F3" s="36"/>
      <c r="G3" s="36"/>
      <c r="H3" s="36"/>
      <c r="I3" s="10"/>
      <c r="J3" s="10"/>
      <c r="K3" s="10"/>
      <c r="L3" s="10"/>
      <c r="M3" s="10"/>
      <c r="N3" s="10"/>
      <c r="O3" s="9"/>
      <c r="P3" s="9"/>
      <c r="Q3" s="9"/>
      <c r="R3" s="9"/>
      <c r="S3" s="9"/>
      <c r="T3" s="12"/>
      <c r="V3" s="13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35.1" customHeight="1">
      <c r="B4" s="313" t="s">
        <v>71</v>
      </c>
      <c r="C4" s="306" t="s">
        <v>207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8"/>
      <c r="Q4" s="16"/>
      <c r="R4" s="16"/>
      <c r="S4" s="16"/>
      <c r="T4" s="10"/>
    </row>
    <row r="5" spans="2:33" s="20" customFormat="1" ht="35.1" customHeight="1" thickBot="1">
      <c r="B5" s="314"/>
      <c r="C5" s="103" t="s">
        <v>424</v>
      </c>
      <c r="D5" s="103" t="s">
        <v>425</v>
      </c>
      <c r="E5" s="103" t="s">
        <v>426</v>
      </c>
      <c r="F5" s="103" t="s">
        <v>427</v>
      </c>
      <c r="G5" s="103" t="s">
        <v>428</v>
      </c>
      <c r="H5" s="103" t="s">
        <v>429</v>
      </c>
      <c r="I5" s="44">
        <v>1389</v>
      </c>
      <c r="J5" s="44">
        <v>1390</v>
      </c>
      <c r="K5" s="44">
        <v>1391</v>
      </c>
      <c r="L5" s="44">
        <v>1392</v>
      </c>
      <c r="M5" s="44">
        <v>1393</v>
      </c>
      <c r="N5" s="44">
        <v>1394</v>
      </c>
      <c r="O5" s="44">
        <v>1395</v>
      </c>
      <c r="P5" s="259">
        <v>1396</v>
      </c>
    </row>
    <row r="6" spans="2:33" ht="35.1" customHeight="1">
      <c r="B6" s="52" t="s">
        <v>1</v>
      </c>
      <c r="C6" s="53">
        <v>112784.61156188505</v>
      </c>
      <c r="D6" s="53">
        <v>131972.05549819756</v>
      </c>
      <c r="E6" s="53">
        <v>173841.81716822795</v>
      </c>
      <c r="F6" s="53">
        <v>233337.26293836159</v>
      </c>
      <c r="G6" s="53">
        <v>238036.45485681633</v>
      </c>
      <c r="H6" s="53">
        <v>284421.07196906873</v>
      </c>
      <c r="I6" s="53">
        <v>327297.11687007593</v>
      </c>
      <c r="J6" s="53">
        <v>348425.22361163981</v>
      </c>
      <c r="K6" s="53">
        <v>559335.87333199987</v>
      </c>
      <c r="L6" s="53">
        <v>968925.95477001742</v>
      </c>
      <c r="M6" s="53">
        <v>1126670.2824364656</v>
      </c>
      <c r="N6" s="47">
        <v>1196741.5714223075</v>
      </c>
      <c r="O6" s="260">
        <v>1267434.8480682357</v>
      </c>
      <c r="P6" s="80">
        <v>1455031.2725571478</v>
      </c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3" ht="35.1" customHeight="1">
      <c r="B7" s="48" t="s">
        <v>2</v>
      </c>
      <c r="C7" s="15">
        <v>347950.35416512145</v>
      </c>
      <c r="D7" s="15">
        <v>516668.84030118125</v>
      </c>
      <c r="E7" s="15">
        <v>592060.82375164714</v>
      </c>
      <c r="F7" s="15">
        <v>780502.22572473029</v>
      </c>
      <c r="G7" s="15">
        <v>872208.77943643392</v>
      </c>
      <c r="H7" s="15">
        <v>747903.44312537264</v>
      </c>
      <c r="I7" s="15">
        <v>1058407.2182668399</v>
      </c>
      <c r="J7" s="15">
        <v>1397460.0668014351</v>
      </c>
      <c r="K7" s="15">
        <v>1005412.4007373299</v>
      </c>
      <c r="L7" s="15">
        <v>1671384.3031696631</v>
      </c>
      <c r="M7" s="15">
        <v>1534892.4402353463</v>
      </c>
      <c r="N7" s="15">
        <v>1040579.7823309565</v>
      </c>
      <c r="O7" s="15">
        <v>1564127</v>
      </c>
      <c r="P7" s="247">
        <v>2003814</v>
      </c>
      <c r="Q7" s="261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3" ht="35.1" customHeight="1">
      <c r="B8" s="48" t="s">
        <v>209</v>
      </c>
      <c r="C8" s="15">
        <v>429156.52153214894</v>
      </c>
      <c r="D8" s="15">
        <v>490921.48065082676</v>
      </c>
      <c r="E8" s="15">
        <v>586548.32121684542</v>
      </c>
      <c r="F8" s="15">
        <v>785856.51581104286</v>
      </c>
      <c r="G8" s="15">
        <v>981021.81490018871</v>
      </c>
      <c r="H8" s="15">
        <v>1022271.4476917909</v>
      </c>
      <c r="I8" s="15">
        <v>1167894.1434543994</v>
      </c>
      <c r="J8" s="15">
        <v>1667793.1085448384</v>
      </c>
      <c r="K8" s="15">
        <v>2176721.6068525645</v>
      </c>
      <c r="L8" s="15">
        <v>2588403.5128492182</v>
      </c>
      <c r="M8" s="15">
        <v>3028653.4977761558</v>
      </c>
      <c r="N8" s="15">
        <v>2722624.6879809946</v>
      </c>
      <c r="O8" s="15">
        <v>2888905.3369069002</v>
      </c>
      <c r="P8" s="57">
        <v>3343203.0122479266</v>
      </c>
      <c r="Q8" s="261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3" ht="35.1" customHeight="1">
      <c r="B9" s="50" t="s">
        <v>75</v>
      </c>
      <c r="C9" s="15">
        <v>9412.7490555336517</v>
      </c>
      <c r="D9" s="15">
        <v>13502.599628</v>
      </c>
      <c r="E9" s="15">
        <v>16666.060000999998</v>
      </c>
      <c r="F9" s="15">
        <v>23651.350201875677</v>
      </c>
      <c r="G9" s="15">
        <v>27754.400000000001</v>
      </c>
      <c r="H9" s="15">
        <v>26662.765000000003</v>
      </c>
      <c r="I9" s="15">
        <v>38737.289999999994</v>
      </c>
      <c r="J9" s="15">
        <v>47826.873</v>
      </c>
      <c r="K9" s="15">
        <v>79212.978000000003</v>
      </c>
      <c r="L9" s="15">
        <v>93469.156999999977</v>
      </c>
      <c r="M9" s="15">
        <v>97619.366999999984</v>
      </c>
      <c r="N9" s="15">
        <v>81414.552077999993</v>
      </c>
      <c r="O9" s="249">
        <v>86721.332126741792</v>
      </c>
      <c r="P9" s="57">
        <v>103776.23266341111</v>
      </c>
      <c r="Q9" s="261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2:33" ht="35.1" customHeight="1">
      <c r="B10" s="50" t="s">
        <v>76</v>
      </c>
      <c r="C10" s="15">
        <v>257053.89065583184</v>
      </c>
      <c r="D10" s="15">
        <v>305328.39972772932</v>
      </c>
      <c r="E10" s="15">
        <v>367150.10743362299</v>
      </c>
      <c r="F10" s="15">
        <v>419149.55600051588</v>
      </c>
      <c r="G10" s="15">
        <v>504177.7518941047</v>
      </c>
      <c r="H10" s="15">
        <v>545245.16801919974</v>
      </c>
      <c r="I10" s="15">
        <v>643773.61328849569</v>
      </c>
      <c r="J10" s="15">
        <v>780966.66769236093</v>
      </c>
      <c r="K10" s="15">
        <v>1060487.2225006635</v>
      </c>
      <c r="L10" s="15">
        <v>1365487.4979727757</v>
      </c>
      <c r="M10" s="15">
        <v>1583711.9210005871</v>
      </c>
      <c r="N10" s="15">
        <v>1412439.801395739</v>
      </c>
      <c r="O10" s="15">
        <v>1564416</v>
      </c>
      <c r="P10" s="57">
        <v>1837174</v>
      </c>
      <c r="Q10" s="261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2:33" ht="35.1" customHeight="1">
      <c r="B11" s="50" t="s">
        <v>116</v>
      </c>
      <c r="C11" s="15">
        <v>55502.274231340627</v>
      </c>
      <c r="D11" s="15">
        <v>59349.089925041997</v>
      </c>
      <c r="E11" s="15">
        <v>64518.534992108056</v>
      </c>
      <c r="F11" s="15">
        <v>78122.617701621741</v>
      </c>
      <c r="G11" s="15">
        <v>89816.44443758401</v>
      </c>
      <c r="H11" s="15">
        <v>92593.386457954795</v>
      </c>
      <c r="I11" s="15">
        <v>120955.68855893734</v>
      </c>
      <c r="J11" s="15">
        <v>355722.0905074036</v>
      </c>
      <c r="K11" s="15">
        <v>364766.4921137772</v>
      </c>
      <c r="L11" s="15">
        <v>379510.56542220881</v>
      </c>
      <c r="M11" s="15">
        <v>496424.51337633538</v>
      </c>
      <c r="N11" s="15">
        <v>531546.75950641802</v>
      </c>
      <c r="O11" s="249">
        <v>576266.26210300322</v>
      </c>
      <c r="P11" s="57">
        <v>641743.06464464939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2:33" ht="35.1" customHeight="1">
      <c r="B12" s="50" t="s">
        <v>77</v>
      </c>
      <c r="C12" s="15">
        <v>107187.60758944278</v>
      </c>
      <c r="D12" s="15">
        <v>112741.39137005545</v>
      </c>
      <c r="E12" s="15">
        <v>138213.6187901143</v>
      </c>
      <c r="F12" s="15">
        <v>264932.99190702965</v>
      </c>
      <c r="G12" s="15">
        <v>359273.21856849996</v>
      </c>
      <c r="H12" s="15">
        <v>357770.12821463635</v>
      </c>
      <c r="I12" s="15">
        <v>364427.5516069663</v>
      </c>
      <c r="J12" s="15">
        <v>483277.47734507389</v>
      </c>
      <c r="K12" s="15">
        <v>672254.91423812392</v>
      </c>
      <c r="L12" s="15">
        <v>749936.29245423363</v>
      </c>
      <c r="M12" s="15">
        <v>850897.6963992333</v>
      </c>
      <c r="N12" s="15">
        <v>697223.57500083756</v>
      </c>
      <c r="O12" s="15">
        <v>661501.74267715495</v>
      </c>
      <c r="P12" s="247">
        <v>760509.71493986621</v>
      </c>
      <c r="Q12" s="261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2:33" ht="35.1" customHeight="1">
      <c r="B13" s="48" t="s">
        <v>3</v>
      </c>
      <c r="C13" s="15">
        <v>784434.56461873953</v>
      </c>
      <c r="D13" s="15">
        <v>973974.41170649324</v>
      </c>
      <c r="E13" s="15">
        <v>1199744.8259167408</v>
      </c>
      <c r="F13" s="15">
        <v>1545969.0657174399</v>
      </c>
      <c r="G13" s="15">
        <v>1891079.5252185361</v>
      </c>
      <c r="H13" s="15">
        <v>2114553.110542167</v>
      </c>
      <c r="I13" s="15">
        <v>2575179.1690751202</v>
      </c>
      <c r="J13" s="15">
        <v>3113075.5361447064</v>
      </c>
      <c r="K13" s="15">
        <v>3731859.8208718789</v>
      </c>
      <c r="L13" s="15">
        <v>4801822.439455715</v>
      </c>
      <c r="M13" s="15">
        <v>5747741.0299759787</v>
      </c>
      <c r="N13" s="15">
        <v>6381231.2931011645</v>
      </c>
      <c r="O13" s="15">
        <v>7264698.3894092897</v>
      </c>
      <c r="P13" s="240">
        <v>8324981.3525758497</v>
      </c>
      <c r="Q13" s="261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2:33" ht="35.1" customHeight="1">
      <c r="B14" s="50" t="s">
        <v>78</v>
      </c>
      <c r="C14" s="15">
        <v>209389.40075775006</v>
      </c>
      <c r="D14" s="15">
        <v>249315.72944043903</v>
      </c>
      <c r="E14" s="15">
        <v>289615.82479047857</v>
      </c>
      <c r="F14" s="15">
        <v>357636.40347525192</v>
      </c>
      <c r="G14" s="15">
        <v>418554.92240187369</v>
      </c>
      <c r="H14" s="15">
        <v>474756.45035341126</v>
      </c>
      <c r="I14" s="15">
        <v>586913.01295956445</v>
      </c>
      <c r="J14" s="15">
        <v>793666.50452977791</v>
      </c>
      <c r="K14" s="15">
        <v>960811.80551352992</v>
      </c>
      <c r="L14" s="15">
        <v>1288802.3484069055</v>
      </c>
      <c r="M14" s="15">
        <v>1491946.8746989381</v>
      </c>
      <c r="N14" s="15">
        <v>1499840.5852667757</v>
      </c>
      <c r="O14" s="15">
        <v>1690383.2095384223</v>
      </c>
      <c r="P14" s="240">
        <v>1942794.1918524979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2:33" ht="35.1" customHeight="1">
      <c r="B15" s="50" t="s">
        <v>210</v>
      </c>
      <c r="C15" s="15">
        <v>140772.41919844467</v>
      </c>
      <c r="D15" s="15">
        <v>171949.37164690142</v>
      </c>
      <c r="E15" s="15">
        <v>219647.21612895851</v>
      </c>
      <c r="F15" s="15">
        <v>306184.05265796807</v>
      </c>
      <c r="G15" s="15">
        <v>381213.92393206444</v>
      </c>
      <c r="H15" s="15">
        <v>419561.68729408243</v>
      </c>
      <c r="I15" s="15">
        <v>513444.41632892413</v>
      </c>
      <c r="J15" s="15">
        <v>591699.84779335978</v>
      </c>
      <c r="K15" s="15">
        <v>719710.8727883962</v>
      </c>
      <c r="L15" s="15">
        <v>924370.0303442271</v>
      </c>
      <c r="M15" s="15">
        <v>1128116.2399312947</v>
      </c>
      <c r="N15" s="15">
        <v>1221669.6711876639</v>
      </c>
      <c r="O15" s="249">
        <v>1338023.1541746338</v>
      </c>
      <c r="P15" s="240">
        <v>1519466.7332380277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2:33" ht="35.1" customHeight="1">
      <c r="B16" s="50" t="s">
        <v>79</v>
      </c>
      <c r="C16" s="15">
        <v>52119.331231880882</v>
      </c>
      <c r="D16" s="15">
        <v>61693.020065666598</v>
      </c>
      <c r="E16" s="15">
        <v>78918.451947674796</v>
      </c>
      <c r="F16" s="15">
        <v>99157.804334414934</v>
      </c>
      <c r="G16" s="15">
        <v>120746.60774051094</v>
      </c>
      <c r="H16" s="15">
        <v>123687.83075772565</v>
      </c>
      <c r="I16" s="15">
        <v>184212.53314867357</v>
      </c>
      <c r="J16" s="15">
        <v>216148.05432475722</v>
      </c>
      <c r="K16" s="15">
        <v>242975.25745447812</v>
      </c>
      <c r="L16" s="15">
        <v>244043.89972351392</v>
      </c>
      <c r="M16" s="15">
        <v>272710.7408583152</v>
      </c>
      <c r="N16" s="15">
        <v>320436.52588491183</v>
      </c>
      <c r="O16" s="248">
        <v>396135.9579699607</v>
      </c>
      <c r="P16" s="57">
        <v>482167.60111134074</v>
      </c>
      <c r="Q16" s="261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2" ht="35.1" customHeight="1">
      <c r="B17" s="50" t="s">
        <v>80</v>
      </c>
      <c r="C17" s="15">
        <v>188247.6283778816</v>
      </c>
      <c r="D17" s="15">
        <v>232409.23533827459</v>
      </c>
      <c r="E17" s="15">
        <v>299700.09344263031</v>
      </c>
      <c r="F17" s="15">
        <v>431348.44272840844</v>
      </c>
      <c r="G17" s="15">
        <v>543006.87400682841</v>
      </c>
      <c r="H17" s="15">
        <v>592296.65433410637</v>
      </c>
      <c r="I17" s="15">
        <v>666639.58999124379</v>
      </c>
      <c r="J17" s="15">
        <v>816469.47761155071</v>
      </c>
      <c r="K17" s="15">
        <v>989622.42324354686</v>
      </c>
      <c r="L17" s="15">
        <v>1219307.0434676132</v>
      </c>
      <c r="M17" s="15">
        <v>1450015.8755909104</v>
      </c>
      <c r="N17" s="15">
        <v>1647120.9088800556</v>
      </c>
      <c r="O17" s="15">
        <v>1845370.7174321183</v>
      </c>
      <c r="P17" s="241">
        <v>2083738.5078111216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2:32" ht="35.1" customHeight="1">
      <c r="B18" s="50" t="s">
        <v>40</v>
      </c>
      <c r="C18" s="15">
        <v>144411.7539398559</v>
      </c>
      <c r="D18" s="15">
        <v>190988.53250674365</v>
      </c>
      <c r="E18" s="15">
        <v>232773.44307856576</v>
      </c>
      <c r="F18" s="15">
        <v>246461.7733893019</v>
      </c>
      <c r="G18" s="15">
        <v>306357.35342470568</v>
      </c>
      <c r="H18" s="15">
        <v>367007.81187008414</v>
      </c>
      <c r="I18" s="15">
        <v>452666.34391748341</v>
      </c>
      <c r="J18" s="15">
        <v>508938.47683374106</v>
      </c>
      <c r="K18" s="15">
        <v>585393.41373804328</v>
      </c>
      <c r="L18" s="15">
        <v>800750.56384930899</v>
      </c>
      <c r="M18" s="15">
        <v>1022081.7107263512</v>
      </c>
      <c r="N18" s="15">
        <v>1249324.0571921344</v>
      </c>
      <c r="O18" s="15">
        <v>1484949.6615287638</v>
      </c>
      <c r="P18" s="57">
        <v>1752153.5292735025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2:32" ht="35.1" customHeight="1">
      <c r="B19" s="50" t="s">
        <v>81</v>
      </c>
      <c r="C19" s="15">
        <v>49494.031112926517</v>
      </c>
      <c r="D19" s="15">
        <v>67618.522708467965</v>
      </c>
      <c r="E19" s="15">
        <v>79089.796528432853</v>
      </c>
      <c r="F19" s="15">
        <v>105180.58913209444</v>
      </c>
      <c r="G19" s="15">
        <v>121199.84371255289</v>
      </c>
      <c r="H19" s="15">
        <v>137242.67593275727</v>
      </c>
      <c r="I19" s="15">
        <v>171303.27272923093</v>
      </c>
      <c r="J19" s="15">
        <v>186153.1750515195</v>
      </c>
      <c r="K19" s="15">
        <v>233346.04813388392</v>
      </c>
      <c r="L19" s="15">
        <v>324548.55366414721</v>
      </c>
      <c r="M19" s="15">
        <v>382869.58817016857</v>
      </c>
      <c r="N19" s="15">
        <v>442839.5446896223</v>
      </c>
      <c r="O19" s="15">
        <v>509835.68876538926</v>
      </c>
      <c r="P19" s="241">
        <v>544660.78928935842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2:32" ht="35.1" customHeight="1">
      <c r="B20" s="48" t="s">
        <v>213</v>
      </c>
      <c r="C20" s="15">
        <v>43306.264909436119</v>
      </c>
      <c r="D20" s="15">
        <v>52779.38575004624</v>
      </c>
      <c r="E20" s="15">
        <v>65334.127140334131</v>
      </c>
      <c r="F20" s="15">
        <v>82588.173814806694</v>
      </c>
      <c r="G20" s="15">
        <v>88452.172360502693</v>
      </c>
      <c r="H20" s="15">
        <v>95970.201621739994</v>
      </c>
      <c r="I20" s="15">
        <v>138373.83789778021</v>
      </c>
      <c r="J20" s="15">
        <v>162385.37666632712</v>
      </c>
      <c r="K20" s="15">
        <v>189338.40256297373</v>
      </c>
      <c r="L20" s="15">
        <v>187917.55812885944</v>
      </c>
      <c r="M20" s="15">
        <v>177868.03264668552</v>
      </c>
      <c r="N20" s="15">
        <v>212144.53205695486</v>
      </c>
      <c r="O20" s="249">
        <v>262315.3667708115</v>
      </c>
      <c r="P20" s="240">
        <v>319928.5200149935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2:32" ht="35.1" customHeight="1">
      <c r="B21" s="116" t="s">
        <v>4</v>
      </c>
      <c r="C21" s="117">
        <v>1631019.7869684587</v>
      </c>
      <c r="D21" s="117">
        <v>2060757.4024066527</v>
      </c>
      <c r="E21" s="117">
        <v>2486861.660913127</v>
      </c>
      <c r="F21" s="117">
        <v>3263076.8963767677</v>
      </c>
      <c r="G21" s="117">
        <v>3893894.4020514726</v>
      </c>
      <c r="H21" s="117">
        <v>4073178.871706659</v>
      </c>
      <c r="I21" s="117">
        <v>4990403.8097686553</v>
      </c>
      <c r="J21" s="117">
        <v>6364368.5584362922</v>
      </c>
      <c r="K21" s="117">
        <v>7283991.2992307991</v>
      </c>
      <c r="L21" s="117">
        <v>9842618.6521157548</v>
      </c>
      <c r="M21" s="117">
        <v>11260089.21777726</v>
      </c>
      <c r="N21" s="117">
        <v>11129032.802778468</v>
      </c>
      <c r="O21" s="117">
        <v>12722850.167830577</v>
      </c>
      <c r="P21" s="262">
        <v>14807101.11736593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2:32" ht="35.1" customHeight="1">
      <c r="B22" s="116" t="s">
        <v>72</v>
      </c>
      <c r="C22" s="117">
        <v>1283069.4328033372</v>
      </c>
      <c r="D22" s="117">
        <v>1544088.5621054715</v>
      </c>
      <c r="E22" s="117">
        <v>1894800.83716148</v>
      </c>
      <c r="F22" s="117">
        <v>2482574.6706520375</v>
      </c>
      <c r="G22" s="117">
        <v>3021685.6226150384</v>
      </c>
      <c r="H22" s="117">
        <v>3325275.4285812862</v>
      </c>
      <c r="I22" s="117">
        <v>3931996.5915018152</v>
      </c>
      <c r="J22" s="117">
        <v>4966908.4916348569</v>
      </c>
      <c r="K22" s="117">
        <v>6278578.8984934688</v>
      </c>
      <c r="L22" s="117">
        <v>8171234.3489460917</v>
      </c>
      <c r="M22" s="117">
        <v>9725196.7775419131</v>
      </c>
      <c r="N22" s="117">
        <v>10088453.020447511</v>
      </c>
      <c r="O22" s="136">
        <v>11158723.207613613</v>
      </c>
      <c r="P22" s="118">
        <v>12803287.11736593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2:32" ht="35.1" customHeight="1">
      <c r="B23" s="48" t="s">
        <v>5</v>
      </c>
      <c r="C23" s="15">
        <v>-2655.8073999999979</v>
      </c>
      <c r="D23" s="15">
        <v>-3673.5820000000003</v>
      </c>
      <c r="E23" s="15">
        <v>1024.5457999999999</v>
      </c>
      <c r="F23" s="15">
        <v>8855.1045000000013</v>
      </c>
      <c r="G23" s="15">
        <v>12784.162199999999</v>
      </c>
      <c r="H23" s="15">
        <v>-1207.2640000000029</v>
      </c>
      <c r="I23" s="15">
        <v>817.81489999999758</v>
      </c>
      <c r="J23" s="15">
        <v>490.38392903158456</v>
      </c>
      <c r="K23" s="15">
        <v>51601.589477718531</v>
      </c>
      <c r="L23" s="15">
        <v>67832.855084634852</v>
      </c>
      <c r="M23" s="15">
        <v>34364.888902774212</v>
      </c>
      <c r="N23" s="15">
        <v>28863.378083112773</v>
      </c>
      <c r="O23" s="280">
        <v>40302.800000000003</v>
      </c>
      <c r="P23" s="281">
        <v>28503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2:32" ht="35.1" customHeight="1">
      <c r="B24" s="48" t="s">
        <v>6</v>
      </c>
      <c r="C24" s="15">
        <v>6012.3197399564015</v>
      </c>
      <c r="D24" s="15">
        <v>-30849.741944139241</v>
      </c>
      <c r="E24" s="15">
        <v>-44649.547736647037</v>
      </c>
      <c r="F24" s="15">
        <v>-15772.641212760849</v>
      </c>
      <c r="G24" s="15">
        <v>-6171.1310226948117</v>
      </c>
      <c r="H24" s="15">
        <v>34287.350188044089</v>
      </c>
      <c r="I24" s="15">
        <v>45408.479256216087</v>
      </c>
      <c r="J24" s="15">
        <v>31962.360812135361</v>
      </c>
      <c r="K24" s="15">
        <v>57951.400414243748</v>
      </c>
      <c r="L24" s="15">
        <v>91349.202356029302</v>
      </c>
      <c r="M24" s="15">
        <v>257398.39981993657</v>
      </c>
      <c r="N24" s="15">
        <v>285134.14993186819</v>
      </c>
      <c r="O24" s="105">
        <v>428409</v>
      </c>
      <c r="P24" s="57">
        <v>509428</v>
      </c>
      <c r="Q24" s="16"/>
      <c r="R24" s="16"/>
      <c r="S24" s="16"/>
      <c r="T24" s="22"/>
      <c r="V24" s="23"/>
    </row>
    <row r="25" spans="2:32" ht="35.1" customHeight="1">
      <c r="B25" s="121" t="s">
        <v>211</v>
      </c>
      <c r="C25" s="117">
        <v>1634376.299308415</v>
      </c>
      <c r="D25" s="117">
        <v>2026234.0784625136</v>
      </c>
      <c r="E25" s="117">
        <v>2443236.6589764799</v>
      </c>
      <c r="F25" s="117">
        <v>3256159.3596640066</v>
      </c>
      <c r="G25" s="117">
        <v>3900507.4332287777</v>
      </c>
      <c r="H25" s="117">
        <v>4106258.9578947029</v>
      </c>
      <c r="I25" s="117">
        <v>5036630.1039248714</v>
      </c>
      <c r="J25" s="117">
        <v>6396821.3031774592</v>
      </c>
      <c r="K25" s="117">
        <v>7393544.2891227612</v>
      </c>
      <c r="L25" s="117">
        <v>10001800.709556419</v>
      </c>
      <c r="M25" s="117">
        <v>11551852.50649997</v>
      </c>
      <c r="N25" s="117">
        <v>11443030.33079345</v>
      </c>
      <c r="O25" s="267">
        <v>13191561.800000001</v>
      </c>
      <c r="P25" s="152">
        <v>15345033</v>
      </c>
      <c r="Q25" s="16"/>
      <c r="R25" s="16"/>
      <c r="S25" s="16"/>
      <c r="T25" s="22"/>
      <c r="V25" s="23"/>
    </row>
    <row r="26" spans="2:32" ht="35.1" customHeight="1">
      <c r="B26" s="48" t="s">
        <v>117</v>
      </c>
      <c r="C26" s="15">
        <v>244031.86776298803</v>
      </c>
      <c r="D26" s="15">
        <v>283493.54843433504</v>
      </c>
      <c r="E26" s="15">
        <v>352923.81405154057</v>
      </c>
      <c r="F26" s="15">
        <v>454607.02922010876</v>
      </c>
      <c r="G26" s="15">
        <v>568871.23777606024</v>
      </c>
      <c r="H26" s="15">
        <v>603618.22492677241</v>
      </c>
      <c r="I26" s="15">
        <v>664253.04161710013</v>
      </c>
      <c r="J26" s="15">
        <v>823019.2503109274</v>
      </c>
      <c r="K26" s="15">
        <v>1327458.9181067138</v>
      </c>
      <c r="L26" s="15">
        <v>1873646.130557206</v>
      </c>
      <c r="M26" s="15">
        <v>2119547.2835222138</v>
      </c>
      <c r="N26" s="15">
        <v>2194931.4030351164</v>
      </c>
      <c r="O26" s="280">
        <v>2378000</v>
      </c>
      <c r="P26" s="57">
        <v>2518302</v>
      </c>
      <c r="Q26" s="16"/>
      <c r="R26" s="16"/>
      <c r="S26" s="16"/>
      <c r="T26" s="22"/>
      <c r="V26" s="23"/>
    </row>
    <row r="27" spans="2:32" ht="35.1" customHeight="1">
      <c r="B27" s="51" t="s">
        <v>7</v>
      </c>
      <c r="C27" s="15">
        <v>6012.3197399564015</v>
      </c>
      <c r="D27" s="15">
        <v>-30849.741944139241</v>
      </c>
      <c r="E27" s="15">
        <v>-44649.547736647037</v>
      </c>
      <c r="F27" s="15">
        <v>-15772.641212760849</v>
      </c>
      <c r="G27" s="15">
        <v>-6171.1310226948117</v>
      </c>
      <c r="H27" s="15">
        <v>34287.350188044089</v>
      </c>
      <c r="I27" s="15">
        <v>45408.479256216087</v>
      </c>
      <c r="J27" s="15">
        <v>31962.360812135361</v>
      </c>
      <c r="K27" s="15">
        <v>57951.400414243748</v>
      </c>
      <c r="L27" s="15">
        <v>91349.202356029302</v>
      </c>
      <c r="M27" s="15">
        <v>257398.39981993657</v>
      </c>
      <c r="N27" s="15">
        <v>285134.14993186819</v>
      </c>
      <c r="O27" s="280">
        <v>428409</v>
      </c>
      <c r="P27" s="241">
        <v>509428</v>
      </c>
      <c r="Q27" s="16"/>
      <c r="R27" s="16"/>
      <c r="S27" s="16"/>
      <c r="T27" s="22"/>
      <c r="V27" s="23"/>
    </row>
    <row r="28" spans="2:32" s="26" customFormat="1" ht="35.1" customHeight="1" thickBot="1">
      <c r="B28" s="122" t="s">
        <v>73</v>
      </c>
      <c r="C28" s="123">
        <v>1384332.1118054707</v>
      </c>
      <c r="D28" s="123">
        <v>1773590.2719723177</v>
      </c>
      <c r="E28" s="123">
        <v>2134962.3926615864</v>
      </c>
      <c r="F28" s="123">
        <v>2817324.9716566587</v>
      </c>
      <c r="G28" s="123">
        <v>3337807.3264754126</v>
      </c>
      <c r="H28" s="123">
        <v>3468353.3827798865</v>
      </c>
      <c r="I28" s="123">
        <v>4326968.5830515549</v>
      </c>
      <c r="J28" s="123">
        <v>5541839.6920543965</v>
      </c>
      <c r="K28" s="123">
        <v>6008133.9706018046</v>
      </c>
      <c r="L28" s="123">
        <v>8036805.3766431846</v>
      </c>
      <c r="M28" s="123">
        <v>9174906.8231578209</v>
      </c>
      <c r="N28" s="123">
        <v>8962964.7778264638</v>
      </c>
      <c r="O28" s="282">
        <v>10385152.800000001</v>
      </c>
      <c r="P28" s="262">
        <v>12317303</v>
      </c>
      <c r="Q28" s="16"/>
      <c r="R28" s="16"/>
      <c r="S28" s="17"/>
      <c r="T28" s="25"/>
      <c r="V28" s="27"/>
    </row>
    <row r="29" spans="2:32" ht="35.1" customHeight="1">
      <c r="B29" s="202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6"/>
      <c r="P29" s="258"/>
      <c r="Q29" s="16"/>
      <c r="R29" s="16"/>
      <c r="S29" s="16"/>
      <c r="T29" s="10"/>
    </row>
    <row r="30" spans="2:32" ht="35.1" customHeight="1">
      <c r="B30" s="6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6"/>
      <c r="P30" s="16"/>
      <c r="Q30" s="16"/>
      <c r="R30" s="16"/>
      <c r="S30" s="16"/>
      <c r="T30" s="10"/>
    </row>
    <row r="31" spans="2:32" ht="35.1" customHeight="1">
      <c r="B31" s="6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6"/>
      <c r="P31" s="16"/>
      <c r="Q31" s="16"/>
      <c r="R31" s="16"/>
      <c r="S31" s="16"/>
      <c r="T31" s="10"/>
    </row>
    <row r="32" spans="2:32" ht="35.1" customHeight="1">
      <c r="B32" s="6" t="s">
        <v>341</v>
      </c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9"/>
      <c r="P32" s="9"/>
      <c r="Q32" s="9"/>
      <c r="R32" s="9"/>
      <c r="S32" s="9"/>
      <c r="T32" s="10"/>
    </row>
    <row r="33" spans="2:33" ht="35.1" customHeight="1" thickBot="1">
      <c r="B33" s="41" t="s">
        <v>452</v>
      </c>
      <c r="C33" s="36"/>
      <c r="D33" s="36"/>
      <c r="E33" s="36"/>
      <c r="F33" s="36"/>
      <c r="G33" s="36"/>
      <c r="H33" s="36"/>
      <c r="I33" s="10"/>
      <c r="J33" s="10"/>
      <c r="K33" s="10"/>
      <c r="L33" s="10"/>
      <c r="M33" s="10"/>
      <c r="N33" s="222"/>
      <c r="O33" s="223"/>
      <c r="P33" s="9"/>
      <c r="Q33" s="9"/>
      <c r="R33" s="9"/>
      <c r="S33" s="9"/>
      <c r="T33" s="12"/>
      <c r="V33" s="13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2:33" ht="35.1" customHeight="1">
      <c r="B34" s="313" t="s">
        <v>71</v>
      </c>
      <c r="C34" s="310" t="s">
        <v>208</v>
      </c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2"/>
      <c r="Q34" s="16"/>
      <c r="R34" s="16"/>
      <c r="S34" s="16"/>
      <c r="T34" s="10"/>
    </row>
    <row r="35" spans="2:33" s="20" customFormat="1" ht="35.1" customHeight="1" thickBot="1">
      <c r="B35" s="318"/>
      <c r="C35" s="210" t="s">
        <v>424</v>
      </c>
      <c r="D35" s="210" t="s">
        <v>425</v>
      </c>
      <c r="E35" s="210" t="s">
        <v>426</v>
      </c>
      <c r="F35" s="210" t="s">
        <v>427</v>
      </c>
      <c r="G35" s="210" t="s">
        <v>428</v>
      </c>
      <c r="H35" s="210" t="s">
        <v>429</v>
      </c>
      <c r="I35" s="44">
        <v>1389</v>
      </c>
      <c r="J35" s="44">
        <v>1390</v>
      </c>
      <c r="K35" s="44">
        <v>1391</v>
      </c>
      <c r="L35" s="44">
        <v>1392</v>
      </c>
      <c r="M35" s="44">
        <v>1393</v>
      </c>
      <c r="N35" s="44">
        <v>1394</v>
      </c>
      <c r="O35" s="44">
        <v>1395</v>
      </c>
      <c r="P35" s="259">
        <v>1396</v>
      </c>
    </row>
    <row r="36" spans="2:33" ht="35.1" customHeight="1">
      <c r="B36" s="110" t="s">
        <v>1</v>
      </c>
      <c r="C36" s="54"/>
      <c r="D36" s="54">
        <v>17.012466213783384</v>
      </c>
      <c r="E36" s="54">
        <v>31.726232884659623</v>
      </c>
      <c r="F36" s="54">
        <v>34.223897759052676</v>
      </c>
      <c r="G36" s="54">
        <v>2.013905477110228</v>
      </c>
      <c r="H36" s="54">
        <v>19.486350164370279</v>
      </c>
      <c r="I36" s="54">
        <v>15.074848218584179</v>
      </c>
      <c r="J36" s="54">
        <v>6.4553293177803681</v>
      </c>
      <c r="K36" s="54">
        <v>60.532543406054998</v>
      </c>
      <c r="L36" s="54">
        <v>73.227929937349273</v>
      </c>
      <c r="M36" s="239">
        <v>16.280328428593933</v>
      </c>
      <c r="N36" s="54">
        <v>6.2193252168070217</v>
      </c>
      <c r="O36" s="54">
        <v>5.9071463993609825</v>
      </c>
      <c r="P36" s="82">
        <v>14.80126767658605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3" ht="35.1" customHeight="1">
      <c r="B37" s="110" t="s">
        <v>2</v>
      </c>
      <c r="C37" s="21"/>
      <c r="D37" s="21">
        <v>48.489241099031517</v>
      </c>
      <c r="E37" s="21">
        <v>14.591935408088034</v>
      </c>
      <c r="F37" s="21">
        <v>31.828047797354174</v>
      </c>
      <c r="G37" s="21">
        <v>11.749685098790081</v>
      </c>
      <c r="H37" s="21">
        <v>-14.251786870499004</v>
      </c>
      <c r="I37" s="21">
        <v>41.516559122113421</v>
      </c>
      <c r="J37" s="21">
        <v>32.034253232871947</v>
      </c>
      <c r="K37" s="21">
        <v>-28.054301899405274</v>
      </c>
      <c r="L37" s="21">
        <v>66.23867996296201</v>
      </c>
      <c r="M37" s="21">
        <v>-8.1663961229903634</v>
      </c>
      <c r="N37" s="21">
        <v>-32.205035671984703</v>
      </c>
      <c r="O37" s="54">
        <v>50.313029962610699</v>
      </c>
      <c r="P37" s="49">
        <v>28.110696893538687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3" ht="35.1" customHeight="1">
      <c r="B38" s="110" t="s">
        <v>209</v>
      </c>
      <c r="C38" s="21"/>
      <c r="D38" s="21">
        <v>14.392175353218036</v>
      </c>
      <c r="E38" s="21">
        <v>19.479049977451339</v>
      </c>
      <c r="F38" s="21">
        <v>33.979842305356073</v>
      </c>
      <c r="G38" s="21">
        <v>24.834724299222174</v>
      </c>
      <c r="H38" s="21">
        <v>4.204762031290727</v>
      </c>
      <c r="I38" s="21">
        <v>14.24501252494268</v>
      </c>
      <c r="J38" s="21">
        <v>42.803448231347147</v>
      </c>
      <c r="K38" s="21">
        <v>30.515085816115999</v>
      </c>
      <c r="L38" s="21">
        <v>18.912933316811518</v>
      </c>
      <c r="M38" s="21">
        <v>17.008553061432323</v>
      </c>
      <c r="N38" s="21">
        <v>-10.10445103805597</v>
      </c>
      <c r="O38" s="54">
        <v>6.107365795217774</v>
      </c>
      <c r="P38" s="49">
        <v>15.725599227402682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2:33" ht="35.1" customHeight="1">
      <c r="B39" s="228" t="s">
        <v>75</v>
      </c>
      <c r="C39" s="21"/>
      <c r="D39" s="21">
        <v>43.450118008425704</v>
      </c>
      <c r="E39" s="21">
        <v>23.428528284583152</v>
      </c>
      <c r="F39" s="21">
        <v>41.913266845652458</v>
      </c>
      <c r="G39" s="21">
        <v>17.348057354454681</v>
      </c>
      <c r="H39" s="21">
        <v>-3.9331961779033264</v>
      </c>
      <c r="I39" s="21">
        <v>45.28609467172663</v>
      </c>
      <c r="J39" s="21">
        <v>23.464684803712416</v>
      </c>
      <c r="K39" s="21">
        <v>65.624413705658753</v>
      </c>
      <c r="L39" s="21">
        <v>17.997276910861729</v>
      </c>
      <c r="M39" s="21">
        <v>4.4401919662119269</v>
      </c>
      <c r="N39" s="21">
        <v>-16.599999999999994</v>
      </c>
      <c r="O39" s="54">
        <v>6.5182205309654933</v>
      </c>
      <c r="P39" s="49">
        <v>19.666326748468137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2:33" ht="35.1" customHeight="1">
      <c r="B40" s="228" t="s">
        <v>76</v>
      </c>
      <c r="C40" s="21"/>
      <c r="D40" s="21">
        <v>18.779917685249899</v>
      </c>
      <c r="E40" s="21">
        <v>20.247611346020221</v>
      </c>
      <c r="F40" s="21">
        <v>14.162994239704489</v>
      </c>
      <c r="G40" s="21">
        <v>20.285884757917813</v>
      </c>
      <c r="H40" s="21">
        <v>8.1454241030692458</v>
      </c>
      <c r="I40" s="21">
        <v>18.0704848109404</v>
      </c>
      <c r="J40" s="21">
        <v>21.310760735138203</v>
      </c>
      <c r="K40" s="21">
        <v>35.791611392870806</v>
      </c>
      <c r="L40" s="21">
        <v>28.760391356051571</v>
      </c>
      <c r="M40" s="21">
        <v>15.981429588464977</v>
      </c>
      <c r="N40" s="21">
        <v>-10.814600643824065</v>
      </c>
      <c r="O40" s="54">
        <v>10.759835460179048</v>
      </c>
      <c r="P40" s="49">
        <v>17.435132343315331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2:33" ht="35.1" customHeight="1">
      <c r="B41" s="228" t="s">
        <v>116</v>
      </c>
      <c r="C41" s="21"/>
      <c r="D41" s="21">
        <v>6.9309154390094818</v>
      </c>
      <c r="E41" s="21">
        <v>8.710234771240934</v>
      </c>
      <c r="F41" s="21">
        <v>21.085541869755332</v>
      </c>
      <c r="G41" s="21">
        <v>14.96855466444454</v>
      </c>
      <c r="H41" s="21">
        <v>3.0917968727882226</v>
      </c>
      <c r="I41" s="21">
        <v>30.631023646447375</v>
      </c>
      <c r="J41" s="21">
        <v>194.0928986023448</v>
      </c>
      <c r="K41" s="21">
        <v>2.5425470747325818</v>
      </c>
      <c r="L41" s="21">
        <v>4.0420580363595064</v>
      </c>
      <c r="M41" s="21">
        <v>30.806506750097668</v>
      </c>
      <c r="N41" s="21">
        <v>7.0750426668508908</v>
      </c>
      <c r="O41" s="54">
        <v>8.4130891209102288</v>
      </c>
      <c r="P41" s="49">
        <v>11.362248121675165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2:33" ht="35.1" customHeight="1">
      <c r="B42" s="228" t="s">
        <v>77</v>
      </c>
      <c r="C42" s="21"/>
      <c r="D42" s="21">
        <v>5.1813674225150663</v>
      </c>
      <c r="E42" s="21">
        <v>22.593501029670946</v>
      </c>
      <c r="F42" s="21">
        <v>91.683709772006154</v>
      </c>
      <c r="G42" s="21">
        <v>35.609089672975216</v>
      </c>
      <c r="H42" s="21">
        <v>-0.41836971869280148</v>
      </c>
      <c r="I42" s="21">
        <v>1.8608102989347231</v>
      </c>
      <c r="J42" s="21">
        <v>32.612771787981274</v>
      </c>
      <c r="K42" s="21">
        <v>39.103298984925544</v>
      </c>
      <c r="L42" s="21">
        <v>11.555345534981626</v>
      </c>
      <c r="M42" s="21">
        <v>13.462664090384862</v>
      </c>
      <c r="N42" s="21">
        <v>-18.060234743695119</v>
      </c>
      <c r="O42" s="54">
        <v>-5.1234401136880336</v>
      </c>
      <c r="P42" s="227">
        <v>14.967152144152692</v>
      </c>
      <c r="Q42" s="26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2:33" ht="35.1" customHeight="1">
      <c r="B43" s="110" t="s">
        <v>3</v>
      </c>
      <c r="C43" s="21"/>
      <c r="D43" s="21">
        <v>24.162607773393589</v>
      </c>
      <c r="E43" s="21">
        <v>23.180322962969527</v>
      </c>
      <c r="F43" s="21">
        <v>28.858156528088756</v>
      </c>
      <c r="G43" s="21">
        <v>22.323244827731429</v>
      </c>
      <c r="H43" s="21">
        <v>11.817249478062308</v>
      </c>
      <c r="I43" s="21">
        <v>21.783612633633481</v>
      </c>
      <c r="J43" s="21">
        <v>20.887725931037735</v>
      </c>
      <c r="K43" s="21">
        <v>19.876944119816869</v>
      </c>
      <c r="L43" s="21">
        <v>28.671029190315608</v>
      </c>
      <c r="M43" s="21">
        <v>19.69915802691537</v>
      </c>
      <c r="N43" s="21">
        <v>11.021551942256409</v>
      </c>
      <c r="O43" s="54">
        <v>13.844774710850146</v>
      </c>
      <c r="P43" s="49">
        <v>14.595003210488059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2:33" ht="35.1" customHeight="1">
      <c r="B44" s="228" t="s">
        <v>78</v>
      </c>
      <c r="C44" s="21"/>
      <c r="D44" s="21">
        <v>19.067979820469105</v>
      </c>
      <c r="E44" s="21">
        <v>16.164281106727032</v>
      </c>
      <c r="F44" s="21">
        <v>23.486485496427065</v>
      </c>
      <c r="G44" s="21">
        <v>17.033645997627673</v>
      </c>
      <c r="H44" s="21">
        <v>13.427515707861133</v>
      </c>
      <c r="I44" s="21">
        <v>23.624020805333615</v>
      </c>
      <c r="J44" s="21">
        <v>35.227280193982978</v>
      </c>
      <c r="K44" s="21">
        <v>21.05989102850954</v>
      </c>
      <c r="L44" s="21">
        <v>34.136814411649851</v>
      </c>
      <c r="M44" s="21">
        <v>15.762271580521286</v>
      </c>
      <c r="N44" s="21">
        <v>0.52908791202304428</v>
      </c>
      <c r="O44" s="54">
        <v>12.704191775004858</v>
      </c>
      <c r="P44" s="49">
        <v>14.932175194936974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2:33" ht="35.1" customHeight="1">
      <c r="B45" s="228" t="s">
        <v>210</v>
      </c>
      <c r="C45" s="21"/>
      <c r="D45" s="21">
        <v>22.147060216751058</v>
      </c>
      <c r="E45" s="21">
        <v>27.739470069134512</v>
      </c>
      <c r="F45" s="21">
        <v>39.398103037282453</v>
      </c>
      <c r="G45" s="21">
        <v>24.504826630507324</v>
      </c>
      <c r="H45" s="21">
        <v>10.059381610849002</v>
      </c>
      <c r="I45" s="21">
        <v>22.37638275323188</v>
      </c>
      <c r="J45" s="21">
        <v>15.241266430347821</v>
      </c>
      <c r="K45" s="21">
        <v>21.634452919403472</v>
      </c>
      <c r="L45" s="21">
        <v>28.436302033747836</v>
      </c>
      <c r="M45" s="21">
        <v>22.041628665870334</v>
      </c>
      <c r="N45" s="21">
        <v>8.2928893269072148</v>
      </c>
      <c r="O45" s="54">
        <v>9.5241361663546087</v>
      </c>
      <c r="P45" s="49">
        <v>13.560570943581183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2:33" ht="35.1" customHeight="1">
      <c r="B46" s="228" t="s">
        <v>79</v>
      </c>
      <c r="C46" s="21"/>
      <c r="D46" s="21">
        <v>18.368786796576515</v>
      </c>
      <c r="E46" s="21">
        <v>27.921200589099527</v>
      </c>
      <c r="F46" s="21">
        <v>25.645906486051473</v>
      </c>
      <c r="G46" s="21">
        <v>21.772167658419121</v>
      </c>
      <c r="H46" s="21">
        <v>2.4358638907152681</v>
      </c>
      <c r="I46" s="21">
        <v>48.933433483445157</v>
      </c>
      <c r="J46" s="21">
        <v>17.33623691625219</v>
      </c>
      <c r="K46" s="21">
        <v>12.411494155489208</v>
      </c>
      <c r="L46" s="21">
        <v>0.43981526359159773</v>
      </c>
      <c r="M46" s="21">
        <v>11.746591972706128</v>
      </c>
      <c r="N46" s="21">
        <v>17.500515335914898</v>
      </c>
      <c r="O46" s="54">
        <v>23.623846212911801</v>
      </c>
      <c r="P46" s="227">
        <v>21.717706108341702</v>
      </c>
      <c r="Q46" s="261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3" ht="35.1" customHeight="1">
      <c r="B47" s="228" t="s">
        <v>80</v>
      </c>
      <c r="C47" s="21"/>
      <c r="D47" s="21">
        <v>23.459316508224234</v>
      </c>
      <c r="E47" s="21">
        <v>28.953607633712579</v>
      </c>
      <c r="F47" s="21">
        <v>43.926696109281892</v>
      </c>
      <c r="G47" s="21">
        <v>25.885901099386572</v>
      </c>
      <c r="H47" s="21">
        <v>9.0771926998953774</v>
      </c>
      <c r="I47" s="21">
        <v>12.551638627896338</v>
      </c>
      <c r="J47" s="21">
        <v>22.475395981549013</v>
      </c>
      <c r="K47" s="21">
        <v>21.207522189136469</v>
      </c>
      <c r="L47" s="21">
        <v>23.20931850667462</v>
      </c>
      <c r="M47" s="21">
        <v>18.921307258849225</v>
      </c>
      <c r="N47" s="21">
        <v>13.593301742908224</v>
      </c>
      <c r="O47" s="54">
        <v>12.036141820752007</v>
      </c>
      <c r="P47" s="227">
        <v>12.917067997626972</v>
      </c>
      <c r="Q47" s="261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2:33" ht="35.1" customHeight="1">
      <c r="B48" s="228" t="s">
        <v>40</v>
      </c>
      <c r="C48" s="21"/>
      <c r="D48" s="21">
        <v>32.252761493559518</v>
      </c>
      <c r="E48" s="21">
        <v>21.87823008187506</v>
      </c>
      <c r="F48" s="21">
        <v>5.8805378009191713</v>
      </c>
      <c r="G48" s="21">
        <v>24.302178472437959</v>
      </c>
      <c r="H48" s="21">
        <v>19.797291550987595</v>
      </c>
      <c r="I48" s="21">
        <v>23.339702664890766</v>
      </c>
      <c r="J48" s="21">
        <v>12.431260612234851</v>
      </c>
      <c r="K48" s="21">
        <v>15.022432058969358</v>
      </c>
      <c r="L48" s="21">
        <v>36.788447744243911</v>
      </c>
      <c r="M48" s="21">
        <v>27.640460946174741</v>
      </c>
      <c r="N48" s="21">
        <v>22.233285664048481</v>
      </c>
      <c r="O48" s="54">
        <v>18.860247105638848</v>
      </c>
      <c r="P48" s="227">
        <v>17.994136411981202</v>
      </c>
      <c r="Q48" s="261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2:32" ht="35.1" customHeight="1">
      <c r="B49" s="228" t="s">
        <v>81</v>
      </c>
      <c r="C49" s="21"/>
      <c r="D49" s="21">
        <v>36.619550252813838</v>
      </c>
      <c r="E49" s="21">
        <v>16.964691567460591</v>
      </c>
      <c r="F49" s="21">
        <v>32.988822514269486</v>
      </c>
      <c r="G49" s="21">
        <v>15.230238499938565</v>
      </c>
      <c r="H49" s="21">
        <v>13.236677316393923</v>
      </c>
      <c r="I49" s="21">
        <v>24.81778831910988</v>
      </c>
      <c r="J49" s="21">
        <v>8.668779110695084</v>
      </c>
      <c r="K49" s="21">
        <v>25.351634786408226</v>
      </c>
      <c r="L49" s="21">
        <v>39.08465828310716</v>
      </c>
      <c r="M49" s="21">
        <v>17.969895058097762</v>
      </c>
      <c r="N49" s="21">
        <v>15.663285456038807</v>
      </c>
      <c r="O49" s="54">
        <v>15.128762749208249</v>
      </c>
      <c r="P49" s="227">
        <v>6.8306517749475546</v>
      </c>
      <c r="Q49" s="261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2:32" ht="35.1" customHeight="1">
      <c r="B50" s="110" t="s">
        <v>213</v>
      </c>
      <c r="C50" s="21"/>
      <c r="D50" s="21">
        <v>21.874712262580729</v>
      </c>
      <c r="E50" s="21">
        <v>23.787206334201969</v>
      </c>
      <c r="F50" s="21">
        <v>26.408934242607728</v>
      </c>
      <c r="G50" s="21">
        <v>7.1002884248842406</v>
      </c>
      <c r="H50" s="21">
        <v>8.4995416851902945</v>
      </c>
      <c r="I50" s="21">
        <v>44.184169210325564</v>
      </c>
      <c r="J50" s="21">
        <v>17.352657939779604</v>
      </c>
      <c r="K50" s="21">
        <v>16.598185409287353</v>
      </c>
      <c r="L50" s="21">
        <v>-0.75042591195503405</v>
      </c>
      <c r="M50" s="21">
        <v>-5.347837414576631</v>
      </c>
      <c r="N50" s="21">
        <v>19.270747475098958</v>
      </c>
      <c r="O50" s="54">
        <v>23.649365000077921</v>
      </c>
      <c r="P50" s="49">
        <v>21.963316123420014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spans="2:32" ht="35.1" customHeight="1">
      <c r="B51" s="163" t="s">
        <v>4</v>
      </c>
      <c r="C51" s="119"/>
      <c r="D51" s="119">
        <v>26.347786757200424</v>
      </c>
      <c r="E51" s="119">
        <v>20.677070382416147</v>
      </c>
      <c r="F51" s="119">
        <v>31.21264233003734</v>
      </c>
      <c r="G51" s="119">
        <v>19.331984066178379</v>
      </c>
      <c r="H51" s="119">
        <v>4.6042458049384152</v>
      </c>
      <c r="I51" s="119">
        <v>22.518651081917241</v>
      </c>
      <c r="J51" s="119">
        <v>27.532135695674924</v>
      </c>
      <c r="K51" s="119">
        <v>14.44955194456017</v>
      </c>
      <c r="L51" s="119">
        <v>35.126721707577417</v>
      </c>
      <c r="M51" s="119">
        <v>14.40135614069338</v>
      </c>
      <c r="N51" s="119">
        <v>-1.163902101165263</v>
      </c>
      <c r="O51" s="263">
        <v>14.321257139589335</v>
      </c>
      <c r="P51" s="120">
        <v>16.381949608312269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2:32" ht="35.1" customHeight="1">
      <c r="B52" s="163" t="s">
        <v>72</v>
      </c>
      <c r="C52" s="119"/>
      <c r="D52" s="119">
        <v>20.343336270730262</v>
      </c>
      <c r="E52" s="119">
        <v>22.713222781586325</v>
      </c>
      <c r="F52" s="119">
        <v>31.020349050039272</v>
      </c>
      <c r="G52" s="119">
        <v>21.715800065800465</v>
      </c>
      <c r="H52" s="119">
        <v>10.047034797204148</v>
      </c>
      <c r="I52" s="119">
        <v>18.245741622052151</v>
      </c>
      <c r="J52" s="119">
        <v>26.320264426723725</v>
      </c>
      <c r="K52" s="119">
        <v>26.408185475284967</v>
      </c>
      <c r="L52" s="119">
        <v>30.144647077808656</v>
      </c>
      <c r="M52" s="119">
        <v>19.017474744146185</v>
      </c>
      <c r="N52" s="119">
        <v>3.7352071244918648</v>
      </c>
      <c r="O52" s="263">
        <v>10.608863271671609</v>
      </c>
      <c r="P52" s="120">
        <v>14.737921885455748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2:32" ht="35.1" customHeight="1">
      <c r="B53" s="110" t="s">
        <v>5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51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spans="2:32" ht="35.1" customHeight="1">
      <c r="B54" s="110" t="s">
        <v>6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39"/>
      <c r="P54" s="232"/>
      <c r="Q54" s="16"/>
      <c r="R54" s="16"/>
      <c r="S54" s="16"/>
      <c r="T54" s="22"/>
      <c r="V54" s="23"/>
    </row>
    <row r="55" spans="2:32" ht="35.1" customHeight="1">
      <c r="B55" s="229" t="s">
        <v>211</v>
      </c>
      <c r="C55" s="119"/>
      <c r="D55" s="119">
        <v>23.975982723190057</v>
      </c>
      <c r="E55" s="119">
        <v>20.580178023182</v>
      </c>
      <c r="F55" s="119">
        <v>33.272368343886768</v>
      </c>
      <c r="G55" s="119">
        <v>19.788591478251831</v>
      </c>
      <c r="H55" s="119">
        <v>5.2749937844781272</v>
      </c>
      <c r="I55" s="119">
        <v>22.657390962677468</v>
      </c>
      <c r="J55" s="119">
        <v>27.005977631604082</v>
      </c>
      <c r="K55" s="119">
        <v>15.581535558140502</v>
      </c>
      <c r="L55" s="119">
        <v>35.277484227299141</v>
      </c>
      <c r="M55" s="119">
        <v>15.497727278874123</v>
      </c>
      <c r="N55" s="119">
        <v>-0.94203224673522357</v>
      </c>
      <c r="O55" s="284">
        <v>15.280318400460885</v>
      </c>
      <c r="P55" s="285">
        <v>16.324611389077532</v>
      </c>
      <c r="Q55" s="16"/>
      <c r="R55" s="16"/>
      <c r="S55" s="16"/>
      <c r="T55" s="22"/>
      <c r="V55" s="23"/>
    </row>
    <row r="56" spans="2:32" ht="35.1" customHeight="1">
      <c r="B56" s="110" t="s">
        <v>117</v>
      </c>
      <c r="C56" s="21"/>
      <c r="D56" s="21">
        <v>16.170707962483633</v>
      </c>
      <c r="E56" s="21">
        <v>24.490950852550881</v>
      </c>
      <c r="F56" s="21">
        <v>28.81166164483264</v>
      </c>
      <c r="G56" s="21">
        <v>25.134721025316082</v>
      </c>
      <c r="H56" s="21">
        <v>6.1080583519306941</v>
      </c>
      <c r="I56" s="21">
        <v>10.045226301390016</v>
      </c>
      <c r="J56" s="21">
        <v>23.901465066282057</v>
      </c>
      <c r="K56" s="21">
        <v>61.291357110446029</v>
      </c>
      <c r="L56" s="21">
        <v>41.145319452107117</v>
      </c>
      <c r="M56" s="21">
        <v>13.124204669954338</v>
      </c>
      <c r="N56" s="21">
        <v>3.5566141929908213</v>
      </c>
      <c r="O56" s="221">
        <v>8.3405156403402572</v>
      </c>
      <c r="P56" s="283">
        <v>5.8999999999999915</v>
      </c>
      <c r="Q56" s="16"/>
      <c r="R56" s="16"/>
      <c r="S56" s="16"/>
      <c r="T56" s="22"/>
      <c r="V56" s="23"/>
    </row>
    <row r="57" spans="2:32" ht="35.1" customHeight="1">
      <c r="B57" s="230" t="s">
        <v>7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50"/>
      <c r="Q57" s="16"/>
      <c r="R57" s="16"/>
      <c r="S57" s="16"/>
      <c r="T57" s="22"/>
      <c r="V57" s="23"/>
    </row>
    <row r="58" spans="2:32" s="26" customFormat="1" ht="35.1" customHeight="1" thickBot="1">
      <c r="B58" s="122" t="s">
        <v>73</v>
      </c>
      <c r="C58" s="126"/>
      <c r="D58" s="126">
        <v>28.118842064507902</v>
      </c>
      <c r="E58" s="126">
        <v>20.375174943162349</v>
      </c>
      <c r="F58" s="126">
        <v>31.961339522444405</v>
      </c>
      <c r="G58" s="126">
        <v>18.474345702217548</v>
      </c>
      <c r="H58" s="126">
        <v>3.9111321755748349</v>
      </c>
      <c r="I58" s="126">
        <v>24.755701207801621</v>
      </c>
      <c r="J58" s="126">
        <v>28.076725903705665</v>
      </c>
      <c r="K58" s="126">
        <v>8.4140701366002446</v>
      </c>
      <c r="L58" s="126">
        <v>33.765415617690991</v>
      </c>
      <c r="M58" s="126">
        <v>14.161117423873691</v>
      </c>
      <c r="N58" s="126">
        <v>-2.3100185039090206</v>
      </c>
      <c r="O58" s="226">
        <v>15.867383811346627</v>
      </c>
      <c r="P58" s="127">
        <v>18.604927989119233</v>
      </c>
      <c r="Q58" s="16"/>
      <c r="R58" s="16"/>
      <c r="S58" s="17"/>
      <c r="T58" s="25"/>
      <c r="V58" s="27"/>
    </row>
    <row r="59" spans="2:32" ht="35.1" customHeight="1">
      <c r="B59" s="202"/>
      <c r="C59" s="233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16"/>
      <c r="P59" s="16"/>
      <c r="Q59" s="16"/>
      <c r="R59" s="16"/>
      <c r="S59" s="16"/>
      <c r="T59" s="10"/>
    </row>
    <row r="60" spans="2:32" ht="35.1" customHeight="1">
      <c r="B60" s="6"/>
      <c r="C60" s="235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16"/>
      <c r="P60" s="16"/>
      <c r="Q60" s="16"/>
      <c r="R60" s="16"/>
      <c r="S60" s="16"/>
      <c r="T60" s="10"/>
    </row>
    <row r="61" spans="2:32" ht="35.1" customHeight="1">
      <c r="B61" s="6"/>
      <c r="C61" s="235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16"/>
      <c r="P61" s="16"/>
      <c r="Q61" s="16"/>
      <c r="R61" s="16"/>
      <c r="S61" s="16"/>
      <c r="T61" s="10"/>
    </row>
    <row r="62" spans="2:32" ht="35.1" customHeight="1">
      <c r="B62" s="6" t="s">
        <v>453</v>
      </c>
      <c r="C62" s="237"/>
      <c r="D62" s="41"/>
      <c r="E62" s="41"/>
      <c r="F62" s="41"/>
      <c r="G62" s="41"/>
      <c r="H62" s="41"/>
      <c r="I62" s="9"/>
      <c r="J62" s="9"/>
      <c r="K62" s="9"/>
      <c r="L62" s="9"/>
      <c r="M62" s="9"/>
      <c r="N62" s="9"/>
      <c r="O62" s="16"/>
      <c r="P62" s="9"/>
      <c r="Q62" s="9"/>
      <c r="R62" s="9"/>
      <c r="S62" s="9"/>
      <c r="T62" s="10"/>
    </row>
    <row r="63" spans="2:32" ht="35.1" customHeight="1" thickBot="1">
      <c r="B63" s="28" t="s">
        <v>340</v>
      </c>
      <c r="C63" s="238"/>
      <c r="D63" s="36"/>
      <c r="E63" s="36"/>
      <c r="F63" s="36"/>
      <c r="G63" s="36"/>
      <c r="H63" s="36"/>
      <c r="I63" s="9"/>
      <c r="J63" s="9"/>
      <c r="K63" s="9"/>
      <c r="L63" s="9"/>
      <c r="M63" s="9"/>
      <c r="N63" s="9"/>
      <c r="O63" s="16"/>
      <c r="P63" s="9"/>
      <c r="Q63" s="9"/>
      <c r="R63" s="9"/>
      <c r="S63" s="9"/>
      <c r="T63" s="10"/>
    </row>
    <row r="64" spans="2:32" ht="35.1" customHeight="1">
      <c r="B64" s="316" t="s">
        <v>71</v>
      </c>
      <c r="C64" s="309" t="s">
        <v>207</v>
      </c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16"/>
      <c r="R64" s="16"/>
      <c r="S64" s="16"/>
      <c r="T64" s="10"/>
    </row>
    <row r="65" spans="2:20" ht="35.1" customHeight="1" thickBot="1">
      <c r="B65" s="317"/>
      <c r="C65" s="242" t="s">
        <v>424</v>
      </c>
      <c r="D65" s="219" t="s">
        <v>425</v>
      </c>
      <c r="E65" s="219" t="s">
        <v>426</v>
      </c>
      <c r="F65" s="219" t="s">
        <v>427</v>
      </c>
      <c r="G65" s="219" t="s">
        <v>428</v>
      </c>
      <c r="H65" s="219" t="s">
        <v>429</v>
      </c>
      <c r="I65" s="220">
        <v>1389</v>
      </c>
      <c r="J65" s="220">
        <v>1390</v>
      </c>
      <c r="K65" s="220">
        <v>1391</v>
      </c>
      <c r="L65" s="220">
        <v>1392</v>
      </c>
      <c r="M65" s="44">
        <v>1393</v>
      </c>
      <c r="N65" s="44">
        <v>1394</v>
      </c>
      <c r="O65" s="44">
        <v>1395</v>
      </c>
      <c r="P65" s="259">
        <v>1396</v>
      </c>
      <c r="Q65" s="17"/>
      <c r="R65" s="17"/>
      <c r="S65"/>
      <c r="T65" s="18"/>
    </row>
    <row r="66" spans="2:20" ht="35.1" customHeight="1">
      <c r="B66" s="109" t="s">
        <v>1</v>
      </c>
      <c r="C66" s="54">
        <v>6.914975064252002</v>
      </c>
      <c r="D66" s="54">
        <v>6.4040558749940271</v>
      </c>
      <c r="E66" s="54">
        <v>6.990409635588521</v>
      </c>
      <c r="F66" s="54">
        <v>7.1508355563870714</v>
      </c>
      <c r="G66" s="54">
        <v>6.113069084035982</v>
      </c>
      <c r="H66" s="54">
        <v>6.9827788301842126</v>
      </c>
      <c r="I66" s="54">
        <v>6.5585297171622816</v>
      </c>
      <c r="J66" s="54">
        <v>5.474623608178451</v>
      </c>
      <c r="K66" s="54">
        <v>7.6789750337986629</v>
      </c>
      <c r="L66" s="54">
        <v>9.844188716604787</v>
      </c>
      <c r="M66" s="227">
        <v>10.005873493947949</v>
      </c>
      <c r="N66" s="54">
        <v>10.753329535730453</v>
      </c>
      <c r="O66" s="54">
        <v>9.9618782535832846</v>
      </c>
      <c r="P66" s="82">
        <v>9.8265775388720158</v>
      </c>
      <c r="Q66" s="16"/>
      <c r="R66" s="16"/>
      <c r="S66"/>
      <c r="T66" s="10"/>
    </row>
    <row r="67" spans="2:20" ht="35.1" customHeight="1">
      <c r="B67" s="110" t="s">
        <v>2</v>
      </c>
      <c r="C67" s="21">
        <v>21.333300610156869</v>
      </c>
      <c r="D67" s="21">
        <v>25.071793491936035</v>
      </c>
      <c r="E67" s="21">
        <v>23.807549613928021</v>
      </c>
      <c r="F67" s="21">
        <v>23.919210319296454</v>
      </c>
      <c r="G67" s="21">
        <v>22.399394780118239</v>
      </c>
      <c r="H67" s="21">
        <v>18.361664603548373</v>
      </c>
      <c r="I67" s="21">
        <v>21.208849195630634</v>
      </c>
      <c r="J67" s="21">
        <v>21.957560345071958</v>
      </c>
      <c r="K67" s="21">
        <v>13.803042307910266</v>
      </c>
      <c r="L67" s="21">
        <v>16.981093774372582</v>
      </c>
      <c r="M67" s="21">
        <v>13.631263576598322</v>
      </c>
      <c r="N67" s="54">
        <v>9.3501367169226608</v>
      </c>
      <c r="O67" s="54">
        <v>12.29384119498628</v>
      </c>
      <c r="P67" s="49">
        <v>13.5327906800738</v>
      </c>
      <c r="Q67" s="16"/>
      <c r="R67" s="16"/>
      <c r="S67"/>
      <c r="T67" s="10"/>
    </row>
    <row r="68" spans="2:20" ht="35.1" customHeight="1">
      <c r="B68" s="110" t="s">
        <v>209</v>
      </c>
      <c r="C68" s="21">
        <v>26.312159114256545</v>
      </c>
      <c r="D68" s="21">
        <v>23.822381037064567</v>
      </c>
      <c r="E68" s="21">
        <v>23.585884588428467</v>
      </c>
      <c r="F68" s="21">
        <v>24.083297475570884</v>
      </c>
      <c r="G68" s="21">
        <v>25.193847434161125</v>
      </c>
      <c r="H68" s="21">
        <v>25.097632092534646</v>
      </c>
      <c r="I68" s="21">
        <v>23.40279841018598</v>
      </c>
      <c r="J68" s="21">
        <v>26.205162275432563</v>
      </c>
      <c r="K68" s="21">
        <v>29.883638206465591</v>
      </c>
      <c r="L68" s="21">
        <v>26.297915263564732</v>
      </c>
      <c r="M68" s="21">
        <v>26.897242456965287</v>
      </c>
      <c r="N68" s="21">
        <v>24.464162665611568</v>
      </c>
      <c r="O68" s="54">
        <v>22.706432047577827</v>
      </c>
      <c r="P68" s="227">
        <v>22.578376319230923</v>
      </c>
      <c r="Q68" s="255"/>
      <c r="R68" s="16"/>
      <c r="S68"/>
      <c r="T68" s="10"/>
    </row>
    <row r="69" spans="2:20" ht="35.1" customHeight="1">
      <c r="B69" s="228" t="s">
        <v>75</v>
      </c>
      <c r="C69" s="21">
        <v>0.5771082074380548</v>
      </c>
      <c r="D69" s="21">
        <v>0.65522509404702411</v>
      </c>
      <c r="E69" s="21">
        <v>0.67016433856962299</v>
      </c>
      <c r="F69" s="21">
        <v>0.72481743314530822</v>
      </c>
      <c r="G69" s="21">
        <v>0.71276714605762759</v>
      </c>
      <c r="H69" s="21">
        <v>0.65459352117350855</v>
      </c>
      <c r="I69" s="21">
        <v>0.77623558085965338</v>
      </c>
      <c r="J69" s="21">
        <v>0.75147868261970885</v>
      </c>
      <c r="K69" s="21">
        <v>1.0874941326243075</v>
      </c>
      <c r="L69" s="21">
        <v>0.94963708646690259</v>
      </c>
      <c r="M69" s="21">
        <v>0.86695020893688834</v>
      </c>
      <c r="N69" s="224">
        <v>0.73155101185139904</v>
      </c>
      <c r="O69" s="54">
        <v>0.6816187466771082</v>
      </c>
      <c r="P69" s="49">
        <v>0.70085448759245117</v>
      </c>
      <c r="Q69" s="16"/>
      <c r="R69" s="16"/>
      <c r="S69" s="16"/>
      <c r="T69" s="10"/>
    </row>
    <row r="70" spans="2:20" ht="35.1" customHeight="1">
      <c r="B70" s="228" t="s">
        <v>76</v>
      </c>
      <c r="C70" s="21">
        <v>15.760317116300126</v>
      </c>
      <c r="D70" s="21">
        <v>14.81631944503278</v>
      </c>
      <c r="E70" s="21">
        <v>14.763591928101569</v>
      </c>
      <c r="F70" s="21">
        <v>12.845224593570817</v>
      </c>
      <c r="G70" s="21">
        <v>12.947905100571857</v>
      </c>
      <c r="H70" s="21">
        <v>13.386231864419507</v>
      </c>
      <c r="I70" s="21">
        <v>12.900230879679849</v>
      </c>
      <c r="J70" s="21">
        <v>12.270921467254597</v>
      </c>
      <c r="K70" s="21">
        <v>14.559150044737871</v>
      </c>
      <c r="L70" s="21">
        <v>13.873213483479343</v>
      </c>
      <c r="M70" s="21">
        <v>14.064825689837754</v>
      </c>
      <c r="N70" s="21">
        <v>12.691487449323629</v>
      </c>
      <c r="O70" s="54">
        <v>12.296112698582441</v>
      </c>
      <c r="P70" s="49">
        <v>12.407384709795371</v>
      </c>
      <c r="Q70" s="16"/>
      <c r="R70" s="16"/>
      <c r="S70" s="16"/>
      <c r="T70" s="10"/>
    </row>
    <row r="71" spans="2:20" ht="35.1" customHeight="1">
      <c r="B71" s="228" t="s">
        <v>116</v>
      </c>
      <c r="C71" s="21">
        <v>3.4029185099281665</v>
      </c>
      <c r="D71" s="21">
        <v>2.879964902988156</v>
      </c>
      <c r="E71" s="21">
        <v>2.5943757148283879</v>
      </c>
      <c r="F71" s="21">
        <v>2.3941396474096881</v>
      </c>
      <c r="G71" s="21">
        <v>2.3065968196329312</v>
      </c>
      <c r="H71" s="21">
        <v>2.2732462623022061</v>
      </c>
      <c r="I71" s="21">
        <v>2.4237655542456915</v>
      </c>
      <c r="J71" s="21">
        <v>5.5892754676483341</v>
      </c>
      <c r="K71" s="21">
        <v>5.0077831937044888</v>
      </c>
      <c r="L71" s="21">
        <v>3.8557885745236082</v>
      </c>
      <c r="M71" s="21">
        <v>4.4087085259732035</v>
      </c>
      <c r="N71" s="21">
        <v>4.7762170255596006</v>
      </c>
      <c r="O71" s="54">
        <v>4.5293802308397346</v>
      </c>
      <c r="P71" s="227">
        <v>4.3340223015834356</v>
      </c>
      <c r="Q71" s="255"/>
      <c r="R71" s="16"/>
      <c r="S71" s="16"/>
      <c r="T71" s="10"/>
    </row>
    <row r="72" spans="2:20" ht="35.1" customHeight="1">
      <c r="B72" s="228" t="s">
        <v>77</v>
      </c>
      <c r="C72" s="21">
        <v>6.5718152805901928</v>
      </c>
      <c r="D72" s="21">
        <v>5.4708715949966056</v>
      </c>
      <c r="E72" s="21">
        <v>5.5577526069288856</v>
      </c>
      <c r="F72" s="21">
        <v>8.1191158014450746</v>
      </c>
      <c r="G72" s="21">
        <v>9.2265783678987088</v>
      </c>
      <c r="H72" s="21">
        <v>8.7835604446394218</v>
      </c>
      <c r="I72" s="21">
        <v>7.3025663954007838</v>
      </c>
      <c r="J72" s="21">
        <v>7.5934866579099216</v>
      </c>
      <c r="K72" s="21">
        <v>9.2292108353989271</v>
      </c>
      <c r="L72" s="21">
        <v>7.6192761190948755</v>
      </c>
      <c r="M72" s="21">
        <v>7.5567580322174432</v>
      </c>
      <c r="N72" s="21">
        <v>6.2649071788769382</v>
      </c>
      <c r="O72" s="54">
        <v>5.1993203714785441</v>
      </c>
      <c r="P72" s="49">
        <v>5.1361148202596665</v>
      </c>
      <c r="Q72" s="16"/>
      <c r="R72" s="16"/>
      <c r="S72" s="16"/>
      <c r="T72" s="10"/>
    </row>
    <row r="73" spans="2:20" ht="35.1" customHeight="1">
      <c r="B73" s="110" t="s">
        <v>3</v>
      </c>
      <c r="C73" s="21">
        <v>48.094730112180379</v>
      </c>
      <c r="D73" s="21">
        <v>47.262934034304017</v>
      </c>
      <c r="E73" s="21">
        <v>48.243327917010795</v>
      </c>
      <c r="F73" s="21">
        <v>47.377647380423127</v>
      </c>
      <c r="G73" s="21">
        <v>48.565249335529828</v>
      </c>
      <c r="H73" s="21">
        <v>51.914074415695147</v>
      </c>
      <c r="I73" s="21">
        <v>51.602621095195502</v>
      </c>
      <c r="J73" s="21">
        <v>48.914130405257055</v>
      </c>
      <c r="K73" s="21">
        <v>51.233721562324895</v>
      </c>
      <c r="L73" s="21">
        <v>48.786025438702964</v>
      </c>
      <c r="M73" s="21">
        <v>51.045253006535077</v>
      </c>
      <c r="N73" s="21">
        <v>57.338597218511481</v>
      </c>
      <c r="O73" s="54">
        <v>57.099614244156903</v>
      </c>
      <c r="P73" s="227">
        <v>56.222897963546835</v>
      </c>
      <c r="Q73" s="255"/>
      <c r="R73" s="16"/>
      <c r="S73" s="16"/>
      <c r="T73" s="10"/>
    </row>
    <row r="74" spans="2:20" ht="35.1" customHeight="1">
      <c r="B74" s="228" t="s">
        <v>78</v>
      </c>
      <c r="C74" s="21">
        <v>12.837943624640976</v>
      </c>
      <c r="D74" s="21">
        <v>12.098257133482864</v>
      </c>
      <c r="E74" s="21">
        <v>11.645835767323595</v>
      </c>
      <c r="F74" s="21">
        <v>10.960097320181504</v>
      </c>
      <c r="G74" s="21">
        <v>10.749005473321537</v>
      </c>
      <c r="H74" s="21">
        <v>11.655673990926125</v>
      </c>
      <c r="I74" s="21">
        <v>11.760832095604954</v>
      </c>
      <c r="J74" s="21">
        <v>12.470467372253809</v>
      </c>
      <c r="K74" s="21">
        <v>13.190732471289376</v>
      </c>
      <c r="L74" s="21">
        <v>13.09410019791701</v>
      </c>
      <c r="M74" s="21">
        <v>13.249867259874593</v>
      </c>
      <c r="N74" s="21">
        <v>13.476827787697115</v>
      </c>
      <c r="O74" s="54">
        <v>13.286199098114526</v>
      </c>
      <c r="P74" s="227">
        <v>13.120692405983286</v>
      </c>
      <c r="Q74" s="255"/>
      <c r="R74" s="16"/>
      <c r="S74" s="16"/>
      <c r="T74" s="10"/>
    </row>
    <row r="75" spans="2:20" ht="35.1" customHeight="1">
      <c r="B75" s="228" t="s">
        <v>210</v>
      </c>
      <c r="C75" s="21">
        <v>8.6309449047270803</v>
      </c>
      <c r="D75" s="21">
        <v>8.343989032677527</v>
      </c>
      <c r="E75" s="21">
        <v>8.8323053743290387</v>
      </c>
      <c r="F75" s="21">
        <v>9.3832925910494644</v>
      </c>
      <c r="G75" s="21">
        <v>9.7900426814662556</v>
      </c>
      <c r="H75" s="21">
        <v>10.3005956897318</v>
      </c>
      <c r="I75" s="21">
        <v>10.288634665673003</v>
      </c>
      <c r="J75" s="21">
        <v>9.2970707519606446</v>
      </c>
      <c r="K75" s="21">
        <v>9.8807212038322838</v>
      </c>
      <c r="L75" s="21">
        <v>9.3915050761976424</v>
      </c>
      <c r="M75" s="21">
        <v>10.018714933006407</v>
      </c>
      <c r="N75" s="21">
        <v>10.977321145847126</v>
      </c>
      <c r="O75" s="54">
        <v>10.516693447934593</v>
      </c>
      <c r="P75" s="227">
        <v>10.261743478309745</v>
      </c>
      <c r="Q75" s="255"/>
      <c r="R75" s="16"/>
      <c r="S75" s="16"/>
      <c r="T75" s="10"/>
    </row>
    <row r="76" spans="2:20" ht="35.1" customHeight="1">
      <c r="B76" s="228" t="s">
        <v>79</v>
      </c>
      <c r="C76" s="21">
        <v>3.1955057595440919</v>
      </c>
      <c r="D76" s="21">
        <v>2.9937061001755221</v>
      </c>
      <c r="E76" s="21">
        <v>3.1734154411587769</v>
      </c>
      <c r="F76" s="21">
        <v>3.0387823359148256</v>
      </c>
      <c r="G76" s="21">
        <v>3.1009214753460284</v>
      </c>
      <c r="H76" s="21">
        <v>3.0366412734017878</v>
      </c>
      <c r="I76" s="21">
        <v>3.6913352139576312</v>
      </c>
      <c r="J76" s="21">
        <v>3.3962215157738158</v>
      </c>
      <c r="K76" s="21">
        <v>3.3357433784982238</v>
      </c>
      <c r="L76" s="21">
        <v>2.479461090073368</v>
      </c>
      <c r="M76" s="21">
        <v>2.4219234464658022</v>
      </c>
      <c r="N76" s="21">
        <v>2.8792845844152049</v>
      </c>
      <c r="O76" s="54">
        <v>3.1135787304396993</v>
      </c>
      <c r="P76" s="49">
        <v>3.2563267940802358</v>
      </c>
      <c r="Q76" s="16"/>
      <c r="R76" s="16"/>
      <c r="S76" s="16"/>
      <c r="T76" s="10"/>
    </row>
    <row r="77" spans="2:20" ht="35.1" customHeight="1">
      <c r="B77" s="228" t="s">
        <v>80</v>
      </c>
      <c r="C77" s="21">
        <v>11.541713342900236</v>
      </c>
      <c r="D77" s="21">
        <v>11.277855174357535</v>
      </c>
      <c r="E77" s="21">
        <v>12.051337561438229</v>
      </c>
      <c r="F77" s="21">
        <v>13.219070724547317</v>
      </c>
      <c r="G77" s="21">
        <v>13.94508473883495</v>
      </c>
      <c r="H77" s="21">
        <v>14.541385806755267</v>
      </c>
      <c r="I77" s="21">
        <v>13.358429806548017</v>
      </c>
      <c r="J77" s="21">
        <v>12.828758581702173</v>
      </c>
      <c r="K77" s="21">
        <v>13.586265861520902</v>
      </c>
      <c r="L77" s="21">
        <v>12.388034999258176</v>
      </c>
      <c r="M77" s="21">
        <v>12.877481230802749</v>
      </c>
      <c r="N77" s="21">
        <v>14.800216137999309</v>
      </c>
      <c r="O77" s="54">
        <v>14.504381387181706</v>
      </c>
      <c r="P77" s="49">
        <v>14.072562153082687</v>
      </c>
      <c r="Q77" s="16"/>
      <c r="R77" s="16"/>
      <c r="S77" s="16"/>
      <c r="T77" s="10"/>
    </row>
    <row r="78" spans="2:20" ht="35.1" customHeight="1">
      <c r="B78" s="228" t="s">
        <v>40</v>
      </c>
      <c r="C78" s="21">
        <v>8.8540773750066464</v>
      </c>
      <c r="D78" s="21">
        <v>9.2678804542299815</v>
      </c>
      <c r="E78" s="21">
        <v>9.3601283391491883</v>
      </c>
      <c r="F78" s="21">
        <v>7.553048279768289</v>
      </c>
      <c r="G78" s="21">
        <v>7.8676338337090836</v>
      </c>
      <c r="H78" s="21">
        <v>9.0103534224684836</v>
      </c>
      <c r="I78" s="21">
        <v>9.070735779565462</v>
      </c>
      <c r="J78" s="21">
        <v>7.9966845439696828</v>
      </c>
      <c r="K78" s="21">
        <v>8.0367121498327663</v>
      </c>
      <c r="L78" s="21">
        <v>8.1355439253676742</v>
      </c>
      <c r="M78" s="21">
        <v>9.0770303055210615</v>
      </c>
      <c r="N78" s="21">
        <v>11.225809819522043</v>
      </c>
      <c r="O78" s="54">
        <v>11.671517288163461</v>
      </c>
      <c r="P78" s="227">
        <v>11.833197567743747</v>
      </c>
      <c r="Q78" s="255"/>
      <c r="R78" s="16"/>
      <c r="S78" s="16"/>
      <c r="T78" s="10"/>
    </row>
    <row r="79" spans="2:20" ht="35.1" customHeight="1">
      <c r="B79" s="228" t="s">
        <v>81</v>
      </c>
      <c r="C79" s="21">
        <v>3.0345451053613521</v>
      </c>
      <c r="D79" s="21">
        <v>3.281246139380587</v>
      </c>
      <c r="E79" s="21">
        <v>3.1803054336119616</v>
      </c>
      <c r="F79" s="21">
        <v>3.2233561289617207</v>
      </c>
      <c r="G79" s="21">
        <v>3.1125611328519733</v>
      </c>
      <c r="H79" s="21">
        <v>3.3694242324116908</v>
      </c>
      <c r="I79" s="21">
        <v>3.4326535338464357</v>
      </c>
      <c r="J79" s="21">
        <v>2.924927639596925</v>
      </c>
      <c r="K79" s="21">
        <v>3.2035464973513306</v>
      </c>
      <c r="L79" s="21">
        <v>3.2973801498891024</v>
      </c>
      <c r="M79" s="21">
        <v>3.4002358308644642</v>
      </c>
      <c r="N79" s="21">
        <v>3.9791377430306722</v>
      </c>
      <c r="O79" s="54">
        <v>4.0072442923229037</v>
      </c>
      <c r="P79" s="49">
        <v>3.6783755643471241</v>
      </c>
      <c r="Q79" s="16"/>
      <c r="R79" s="16"/>
      <c r="S79" s="16"/>
      <c r="T79" s="10"/>
    </row>
    <row r="80" spans="2:20" ht="35.1" customHeight="1">
      <c r="B80" s="110" t="s">
        <v>213</v>
      </c>
      <c r="C80" s="21">
        <v>2.6551649008457794</v>
      </c>
      <c r="D80" s="21">
        <v>2.5611644382986523</v>
      </c>
      <c r="E80" s="21">
        <v>2.6271717549557909</v>
      </c>
      <c r="F80" s="21">
        <v>2.5309907316775271</v>
      </c>
      <c r="G80" s="21">
        <v>2.2715606338451875</v>
      </c>
      <c r="H80" s="21">
        <v>2.3561499419623706</v>
      </c>
      <c r="I80" s="21">
        <v>2.772798418174399</v>
      </c>
      <c r="J80" s="21">
        <v>2.5514766339400174</v>
      </c>
      <c r="K80" s="21">
        <v>2.5993771104994066</v>
      </c>
      <c r="L80" s="21">
        <v>1.9092231932450714</v>
      </c>
      <c r="M80" s="21">
        <v>1.5796325340466231</v>
      </c>
      <c r="N80" s="21">
        <v>1.9062261367761537</v>
      </c>
      <c r="O80" s="54">
        <v>2.0617657403042959</v>
      </c>
      <c r="P80" s="49">
        <v>2.1606425017235669</v>
      </c>
      <c r="Q80" s="16"/>
      <c r="R80" s="16"/>
      <c r="S80" s="16"/>
      <c r="T80" s="10"/>
    </row>
    <row r="81" spans="2:32" ht="35.1" customHeight="1" thickBot="1">
      <c r="B81" s="231" t="s">
        <v>4</v>
      </c>
      <c r="C81" s="126">
        <v>100.00000000000001</v>
      </c>
      <c r="D81" s="126">
        <v>100</v>
      </c>
      <c r="E81" s="126">
        <v>100.00000000000001</v>
      </c>
      <c r="F81" s="126">
        <v>100</v>
      </c>
      <c r="G81" s="126">
        <v>99.999999999999986</v>
      </c>
      <c r="H81" s="126">
        <v>100</v>
      </c>
      <c r="I81" s="126">
        <v>100</v>
      </c>
      <c r="J81" s="126">
        <v>100.00000000000001</v>
      </c>
      <c r="K81" s="126">
        <v>100</v>
      </c>
      <c r="L81" s="126">
        <v>100</v>
      </c>
      <c r="M81" s="126">
        <v>100.00000000000001</v>
      </c>
      <c r="N81" s="126">
        <v>100</v>
      </c>
      <c r="O81" s="266">
        <v>100</v>
      </c>
      <c r="P81" s="265">
        <v>100</v>
      </c>
      <c r="Q81" s="255"/>
      <c r="R81" s="16"/>
      <c r="S81" s="16"/>
      <c r="T81" s="10"/>
    </row>
    <row r="82" spans="2:32" ht="35.1" customHeight="1">
      <c r="B82" s="202"/>
      <c r="I82" s="29"/>
      <c r="J82" s="29"/>
      <c r="K82" s="29"/>
      <c r="L82" s="29"/>
      <c r="M82" s="29"/>
      <c r="N82" s="29"/>
      <c r="O82" s="258"/>
      <c r="P82" s="258"/>
      <c r="Q82" s="16"/>
      <c r="R82" s="16"/>
      <c r="S82" s="16"/>
      <c r="T82" s="10"/>
    </row>
    <row r="83" spans="2:32" ht="35.1" customHeight="1">
      <c r="I83" s="29"/>
      <c r="J83" s="29"/>
      <c r="K83" s="29"/>
      <c r="L83" s="29"/>
      <c r="M83" s="29"/>
      <c r="N83" s="29"/>
      <c r="O83" s="16"/>
      <c r="P83" s="16"/>
      <c r="Q83" s="16"/>
      <c r="R83" s="16"/>
      <c r="S83" s="16"/>
      <c r="T83" s="10"/>
    </row>
    <row r="84" spans="2:32" ht="35.1" customHeight="1">
      <c r="I84" s="29"/>
      <c r="J84" s="29"/>
      <c r="K84" s="29"/>
      <c r="L84" s="29"/>
      <c r="M84" s="29"/>
      <c r="N84" s="29"/>
      <c r="O84" s="16"/>
      <c r="P84" s="16"/>
      <c r="Q84" s="16"/>
      <c r="R84" s="16"/>
      <c r="S84" s="16"/>
      <c r="T84" s="10"/>
    </row>
    <row r="85" spans="2:32" ht="35.1" customHeight="1">
      <c r="B85" s="28" t="s">
        <v>139</v>
      </c>
      <c r="I85" s="29"/>
      <c r="J85" s="29"/>
      <c r="K85" s="29"/>
      <c r="L85" s="29"/>
      <c r="M85" s="29"/>
      <c r="N85" s="29"/>
      <c r="O85" s="16"/>
      <c r="P85" s="16"/>
      <c r="Q85" s="16"/>
      <c r="R85" s="16"/>
      <c r="S85" s="16"/>
      <c r="T85" s="10"/>
    </row>
    <row r="86" spans="2:32" ht="35.1" customHeight="1" thickBot="1">
      <c r="B86" s="28" t="s">
        <v>89</v>
      </c>
      <c r="I86" s="29"/>
      <c r="J86" s="29"/>
      <c r="K86" s="29"/>
      <c r="L86" s="29"/>
      <c r="M86" s="29"/>
      <c r="N86" s="29"/>
      <c r="O86" s="16"/>
      <c r="P86" s="16"/>
      <c r="Q86" s="16"/>
      <c r="R86" s="16"/>
      <c r="S86" s="16"/>
      <c r="T86" s="12"/>
      <c r="U86" s="13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2:32" ht="35.1" customHeight="1">
      <c r="B87" s="313" t="s">
        <v>71</v>
      </c>
      <c r="C87" s="310" t="s">
        <v>207</v>
      </c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2"/>
      <c r="O87" s="16"/>
      <c r="P87" s="16"/>
      <c r="Q87" s="16"/>
      <c r="R87" s="16"/>
      <c r="S87" s="16"/>
      <c r="T87" s="10"/>
    </row>
    <row r="88" spans="2:32" s="20" customFormat="1" ht="35.1" customHeight="1" thickBot="1">
      <c r="B88" s="314"/>
      <c r="C88" s="103" t="s">
        <v>424</v>
      </c>
      <c r="D88" s="103" t="s">
        <v>425</v>
      </c>
      <c r="E88" s="103" t="s">
        <v>426</v>
      </c>
      <c r="F88" s="103" t="s">
        <v>427</v>
      </c>
      <c r="G88" s="103" t="s">
        <v>428</v>
      </c>
      <c r="H88" s="103" t="s">
        <v>429</v>
      </c>
      <c r="I88" s="44">
        <v>1389</v>
      </c>
      <c r="J88" s="44">
        <v>1390</v>
      </c>
      <c r="K88" s="44">
        <v>1391</v>
      </c>
      <c r="L88" s="44">
        <v>1392</v>
      </c>
      <c r="M88" s="44">
        <v>1393</v>
      </c>
      <c r="N88" s="45">
        <v>1394</v>
      </c>
      <c r="O88" s="16"/>
      <c r="P88" s="17"/>
      <c r="Q88" s="17"/>
      <c r="R88" s="17"/>
      <c r="S88" s="17"/>
      <c r="T88" s="18"/>
      <c r="U88" s="19"/>
    </row>
    <row r="89" spans="2:32" s="131" customFormat="1" ht="35.1" customHeight="1">
      <c r="B89" s="132" t="s">
        <v>87</v>
      </c>
      <c r="C89" s="133">
        <v>194991.00677685969</v>
      </c>
      <c r="D89" s="133">
        <v>227787.45929159335</v>
      </c>
      <c r="E89" s="133">
        <v>279349.8896160096</v>
      </c>
      <c r="F89" s="133">
        <v>365127.05965211429</v>
      </c>
      <c r="G89" s="133">
        <v>378288.58342370181</v>
      </c>
      <c r="H89" s="133">
        <v>465103.56418942427</v>
      </c>
      <c r="I89" s="133">
        <v>524641.75144247641</v>
      </c>
      <c r="J89" s="133">
        <v>617810.67493912438</v>
      </c>
      <c r="K89" s="133">
        <v>952097.40634676162</v>
      </c>
      <c r="L89" s="133">
        <v>1481876.1552096044</v>
      </c>
      <c r="M89" s="133">
        <v>1731739.9353349924</v>
      </c>
      <c r="N89" s="134">
        <v>1889378.205517008</v>
      </c>
      <c r="O89" s="128"/>
      <c r="P89" s="129"/>
      <c r="Q89" s="129"/>
      <c r="R89" s="129"/>
      <c r="S89" s="129"/>
      <c r="T89" s="130"/>
    </row>
    <row r="90" spans="2:32" ht="35.1" customHeight="1">
      <c r="B90" s="63" t="s">
        <v>9</v>
      </c>
      <c r="C90" s="15">
        <v>116402.30618015831</v>
      </c>
      <c r="D90" s="15">
        <v>131577.89800334221</v>
      </c>
      <c r="E90" s="15">
        <v>162981.43699728927</v>
      </c>
      <c r="F90" s="15">
        <v>217598.59497426503</v>
      </c>
      <c r="G90" s="15">
        <v>217754.30601207991</v>
      </c>
      <c r="H90" s="15">
        <v>266651.80055651977</v>
      </c>
      <c r="I90" s="15">
        <v>285980.15634752013</v>
      </c>
      <c r="J90" s="15">
        <v>324947.186353039</v>
      </c>
      <c r="K90" s="15">
        <v>483485.27629065496</v>
      </c>
      <c r="L90" s="15">
        <v>826100.10100840311</v>
      </c>
      <c r="M90" s="15">
        <v>988688.88041858526</v>
      </c>
      <c r="N90" s="107">
        <v>1082306.0072845831</v>
      </c>
      <c r="O90" s="16"/>
      <c r="P90" s="17"/>
      <c r="Q90" s="17"/>
      <c r="R90" s="17"/>
      <c r="S90" s="17"/>
      <c r="T90" s="12"/>
      <c r="U90" s="13"/>
    </row>
    <row r="91" spans="2:32" ht="35.1" customHeight="1">
      <c r="B91" s="63" t="s">
        <v>10</v>
      </c>
      <c r="C91" s="15">
        <v>64239.605558429743</v>
      </c>
      <c r="D91" s="15">
        <v>79206.864865655545</v>
      </c>
      <c r="E91" s="15">
        <v>95397.629404624298</v>
      </c>
      <c r="F91" s="15">
        <v>121825.69578098608</v>
      </c>
      <c r="G91" s="15">
        <v>134091.28648656188</v>
      </c>
      <c r="H91" s="15">
        <v>166155.55458845189</v>
      </c>
      <c r="I91" s="15">
        <v>200986.62445699802</v>
      </c>
      <c r="J91" s="15">
        <v>243757.91911229081</v>
      </c>
      <c r="K91" s="15">
        <v>387523.21187666187</v>
      </c>
      <c r="L91" s="15">
        <v>528940.12195460266</v>
      </c>
      <c r="M91" s="15">
        <v>586758.42381828022</v>
      </c>
      <c r="N91" s="107">
        <v>638046.34611477354</v>
      </c>
      <c r="O91" s="16"/>
      <c r="P91" s="17"/>
      <c r="Q91" s="17"/>
      <c r="R91" s="17"/>
      <c r="S91" s="17"/>
      <c r="T91" s="12"/>
      <c r="U91" s="13"/>
    </row>
    <row r="92" spans="2:32" ht="35.1" customHeight="1">
      <c r="B92" s="63" t="s">
        <v>11</v>
      </c>
      <c r="C92" s="15">
        <v>1075.5491230175287</v>
      </c>
      <c r="D92" s="15">
        <v>1154.0685287478289</v>
      </c>
      <c r="E92" s="15">
        <v>1540.1941717935949</v>
      </c>
      <c r="F92" s="15">
        <v>1955.3174645834742</v>
      </c>
      <c r="G92" s="15">
        <v>2051.142510635711</v>
      </c>
      <c r="H92" s="15">
        <v>2038.9592548718717</v>
      </c>
      <c r="I92" s="15">
        <v>2209.0154702641098</v>
      </c>
      <c r="J92" s="15">
        <v>2433.6637056378936</v>
      </c>
      <c r="K92" s="15">
        <v>3411.6477784645253</v>
      </c>
      <c r="L92" s="15">
        <v>4270.2302647396973</v>
      </c>
      <c r="M92" s="15">
        <v>6318.7810092911322</v>
      </c>
      <c r="N92" s="107">
        <v>6403.4454464165883</v>
      </c>
      <c r="O92" s="16"/>
      <c r="P92" s="17"/>
      <c r="Q92" s="17"/>
      <c r="R92" s="17"/>
      <c r="S92" s="17"/>
      <c r="T92" s="12"/>
      <c r="U92" s="13"/>
    </row>
    <row r="93" spans="2:32" ht="35.1" customHeight="1">
      <c r="B93" s="63" t="s">
        <v>12</v>
      </c>
      <c r="C93" s="15">
        <v>5875.2732497360239</v>
      </c>
      <c r="D93" s="15">
        <v>7485.8282369593153</v>
      </c>
      <c r="E93" s="15">
        <v>9071.890028509315</v>
      </c>
      <c r="F93" s="15">
        <v>9917.3668739752138</v>
      </c>
      <c r="G93" s="15">
        <v>10551.867207568817</v>
      </c>
      <c r="H93" s="15">
        <v>13309.452172794779</v>
      </c>
      <c r="I93" s="15">
        <v>17289.690083119</v>
      </c>
      <c r="J93" s="15">
        <v>26018.982596583843</v>
      </c>
      <c r="K93" s="15">
        <v>46948.017509499979</v>
      </c>
      <c r="L93" s="15">
        <v>70060.609970941587</v>
      </c>
      <c r="M93" s="15">
        <v>87134.975510341363</v>
      </c>
      <c r="N93" s="107">
        <v>93833.434938779465</v>
      </c>
      <c r="O93" s="16"/>
      <c r="P93" s="17"/>
      <c r="Q93" s="17"/>
      <c r="R93" s="17"/>
      <c r="S93" s="17"/>
      <c r="T93" s="12"/>
      <c r="U93" s="13"/>
    </row>
    <row r="94" spans="2:32" ht="35.1" customHeight="1">
      <c r="B94" s="64" t="s">
        <v>212</v>
      </c>
      <c r="C94" s="15">
        <v>7398.272665518065</v>
      </c>
      <c r="D94" s="15">
        <v>8362.7996568884355</v>
      </c>
      <c r="E94" s="15">
        <v>10358.739013793138</v>
      </c>
      <c r="F94" s="15">
        <v>13830.084558304514</v>
      </c>
      <c r="G94" s="15">
        <v>13839.981206855464</v>
      </c>
      <c r="H94" s="15">
        <v>16947.797616785945</v>
      </c>
      <c r="I94" s="15">
        <v>18176.265084575174</v>
      </c>
      <c r="J94" s="15">
        <v>20652.923171572715</v>
      </c>
      <c r="K94" s="15">
        <v>30729.252891480275</v>
      </c>
      <c r="L94" s="15">
        <v>52505.092010917317</v>
      </c>
      <c r="M94" s="15">
        <v>62838.874578494455</v>
      </c>
      <c r="N94" s="107">
        <v>68788.971732455364</v>
      </c>
      <c r="O94" s="16"/>
      <c r="P94" s="17"/>
      <c r="Q94" s="17"/>
      <c r="R94" s="17"/>
      <c r="S94" s="17"/>
      <c r="T94" s="10"/>
    </row>
    <row r="95" spans="2:32" s="131" customFormat="1" ht="35.1" customHeight="1">
      <c r="B95" s="116" t="s">
        <v>88</v>
      </c>
      <c r="C95" s="117">
        <v>82206.395214974604</v>
      </c>
      <c r="D95" s="117">
        <v>95815.403793395773</v>
      </c>
      <c r="E95" s="117">
        <v>105508.07244778171</v>
      </c>
      <c r="F95" s="117">
        <v>131789.79671375273</v>
      </c>
      <c r="G95" s="117">
        <v>140252.12856688543</v>
      </c>
      <c r="H95" s="117">
        <v>180682.49222035546</v>
      </c>
      <c r="I95" s="117">
        <v>197344.63457240051</v>
      </c>
      <c r="J95" s="117">
        <v>269385.45132748451</v>
      </c>
      <c r="K95" s="117">
        <v>392761.53301476181</v>
      </c>
      <c r="L95" s="117">
        <v>512950.200439587</v>
      </c>
      <c r="M95" s="117">
        <v>605069.65289852675</v>
      </c>
      <c r="N95" s="118">
        <v>692636.63409470057</v>
      </c>
      <c r="O95" s="128"/>
      <c r="P95" s="129"/>
      <c r="Q95" s="129"/>
      <c r="R95" s="129"/>
      <c r="S95" s="128"/>
      <c r="T95" s="130"/>
    </row>
    <row r="96" spans="2:32" ht="35.1" customHeight="1">
      <c r="B96" s="63" t="s">
        <v>9</v>
      </c>
      <c r="C96" s="15">
        <v>38237.898189533036</v>
      </c>
      <c r="D96" s="15">
        <v>44517.883693444208</v>
      </c>
      <c r="E96" s="15">
        <v>47835.549444453383</v>
      </c>
      <c r="F96" s="15">
        <v>54934.754467787745</v>
      </c>
      <c r="G96" s="15">
        <v>63472.895118455046</v>
      </c>
      <c r="H96" s="15">
        <v>76541.569955867293</v>
      </c>
      <c r="I96" s="15">
        <v>71281.137396521488</v>
      </c>
      <c r="J96" s="15">
        <v>103031.38076173322</v>
      </c>
      <c r="K96" s="15">
        <v>137924.67162154152</v>
      </c>
      <c r="L96" s="15">
        <v>212052.51621597973</v>
      </c>
      <c r="M96" s="15">
        <v>242944.16243426932</v>
      </c>
      <c r="N96" s="57">
        <v>265948.09716683504</v>
      </c>
      <c r="O96" s="16"/>
      <c r="P96" s="17"/>
      <c r="Q96" s="17"/>
      <c r="R96" s="17"/>
      <c r="S96" s="16"/>
      <c r="T96" s="10"/>
    </row>
    <row r="97" spans="2:34" ht="35.1" customHeight="1">
      <c r="B97" s="63" t="s">
        <v>10</v>
      </c>
      <c r="C97" s="15">
        <v>36735.43448462274</v>
      </c>
      <c r="D97" s="15">
        <v>42640.978184717591</v>
      </c>
      <c r="E97" s="15">
        <v>47948.539997803593</v>
      </c>
      <c r="F97" s="15">
        <v>65854.72018291532</v>
      </c>
      <c r="G97" s="15">
        <v>64378.922094995061</v>
      </c>
      <c r="H97" s="15">
        <v>89011.519228066871</v>
      </c>
      <c r="I97" s="15">
        <v>110141.25428583247</v>
      </c>
      <c r="J97" s="15">
        <v>142983.0843686256</v>
      </c>
      <c r="K97" s="15">
        <v>219008.19356254154</v>
      </c>
      <c r="L97" s="15">
        <v>246592.49124112958</v>
      </c>
      <c r="M97" s="15">
        <v>297340.65064044943</v>
      </c>
      <c r="N97" s="57">
        <v>356151.59943250148</v>
      </c>
      <c r="O97" s="16"/>
      <c r="P97" s="17"/>
      <c r="Q97" s="17"/>
      <c r="R97" s="17"/>
      <c r="S97" s="16"/>
      <c r="T97" s="10"/>
    </row>
    <row r="98" spans="2:34" ht="35.1" customHeight="1">
      <c r="B98" s="63" t="s">
        <v>11</v>
      </c>
      <c r="C98" s="15">
        <v>90.184543559536337</v>
      </c>
      <c r="D98" s="15">
        <v>99.401475504456613</v>
      </c>
      <c r="E98" s="15">
        <v>145.08211449796789</v>
      </c>
      <c r="F98" s="15">
        <v>186.91372449818545</v>
      </c>
      <c r="G98" s="15">
        <v>244.98654194227456</v>
      </c>
      <c r="H98" s="15">
        <v>252.85675346749395</v>
      </c>
      <c r="I98" s="15">
        <v>239.75990628124893</v>
      </c>
      <c r="J98" s="15">
        <v>319.16553024203745</v>
      </c>
      <c r="K98" s="15">
        <v>443.95097394690697</v>
      </c>
      <c r="L98" s="15">
        <v>694.64528983066759</v>
      </c>
      <c r="M98" s="15">
        <v>799.03461587108791</v>
      </c>
      <c r="N98" s="57">
        <v>1072.2047739641587</v>
      </c>
      <c r="O98" s="16"/>
      <c r="P98" s="17"/>
      <c r="Q98" s="17"/>
      <c r="R98" s="17"/>
      <c r="S98" s="16"/>
      <c r="T98" s="10"/>
    </row>
    <row r="99" spans="2:34" ht="35.1" customHeight="1">
      <c r="B99" s="63" t="s">
        <v>12</v>
      </c>
      <c r="C99" s="15">
        <v>2194.5173380265555</v>
      </c>
      <c r="D99" s="15">
        <v>2796.087800041314</v>
      </c>
      <c r="E99" s="15">
        <v>3388.5096249997227</v>
      </c>
      <c r="F99" s="15">
        <v>3704.310017153105</v>
      </c>
      <c r="G99" s="15">
        <v>3941.306991398917</v>
      </c>
      <c r="H99" s="15">
        <v>4971.3132157973532</v>
      </c>
      <c r="I99" s="15">
        <v>6458.0017037020716</v>
      </c>
      <c r="J99" s="15">
        <v>9718.545163593868</v>
      </c>
      <c r="K99" s="15">
        <v>17535.905826201546</v>
      </c>
      <c r="L99" s="15">
        <v>26168.863431306021</v>
      </c>
      <c r="M99" s="15">
        <v>32546.437651143278</v>
      </c>
      <c r="N99" s="57">
        <v>35048.429427344556</v>
      </c>
      <c r="O99" s="16"/>
      <c r="P99" s="17"/>
      <c r="Q99" s="17"/>
      <c r="R99" s="17"/>
      <c r="S99" s="16"/>
      <c r="T99" s="10"/>
    </row>
    <row r="100" spans="2:34" ht="35.1" customHeight="1">
      <c r="B100" s="64" t="s">
        <v>212</v>
      </c>
      <c r="C100" s="15">
        <v>4948.3606592327469</v>
      </c>
      <c r="D100" s="15">
        <v>5761.0526396882115</v>
      </c>
      <c r="E100" s="15">
        <v>6190.3912660270289</v>
      </c>
      <c r="F100" s="15">
        <v>7109.0983213983754</v>
      </c>
      <c r="G100" s="15">
        <v>8214.0178200941245</v>
      </c>
      <c r="H100" s="15">
        <v>9905.233067156465</v>
      </c>
      <c r="I100" s="15">
        <v>9224.481280063228</v>
      </c>
      <c r="J100" s="15">
        <v>13333.275503289804</v>
      </c>
      <c r="K100" s="15">
        <v>17848.811030530287</v>
      </c>
      <c r="L100" s="15">
        <v>27441.684261341001</v>
      </c>
      <c r="M100" s="15">
        <v>31439.367556793783</v>
      </c>
      <c r="N100" s="57">
        <v>34416.303294055237</v>
      </c>
      <c r="O100" s="16"/>
      <c r="P100" s="17"/>
      <c r="Q100" s="17"/>
      <c r="R100" s="17"/>
      <c r="S100" s="16"/>
      <c r="T100" s="10"/>
    </row>
    <row r="101" spans="2:34" s="131" customFormat="1" ht="35.1" customHeight="1">
      <c r="B101" s="116" t="s">
        <v>90</v>
      </c>
      <c r="C101" s="117">
        <v>112784.61156188505</v>
      </c>
      <c r="D101" s="117">
        <v>131972.05549819756</v>
      </c>
      <c r="E101" s="117">
        <v>173841.81716822795</v>
      </c>
      <c r="F101" s="117">
        <v>233337.26293836159</v>
      </c>
      <c r="G101" s="117">
        <v>238036.45485681633</v>
      </c>
      <c r="H101" s="117">
        <v>284421.07196906873</v>
      </c>
      <c r="I101" s="117">
        <v>327297.11687007593</v>
      </c>
      <c r="J101" s="117">
        <v>348425.22361163981</v>
      </c>
      <c r="K101" s="117">
        <v>559335.87333199987</v>
      </c>
      <c r="L101" s="117">
        <v>968925.95477001742</v>
      </c>
      <c r="M101" s="117">
        <v>1126670.2824364656</v>
      </c>
      <c r="N101" s="118">
        <v>1196741.5714223075</v>
      </c>
      <c r="O101" s="128"/>
      <c r="P101" s="129"/>
      <c r="Q101" s="129"/>
      <c r="R101" s="129"/>
      <c r="S101" s="128"/>
      <c r="T101" s="130"/>
    </row>
    <row r="102" spans="2:34" ht="35.1" customHeight="1">
      <c r="B102" s="63" t="s">
        <v>9</v>
      </c>
      <c r="C102" s="15">
        <v>78164.407990625274</v>
      </c>
      <c r="D102" s="15">
        <v>87060.014309898004</v>
      </c>
      <c r="E102" s="15">
        <v>115145.88755283589</v>
      </c>
      <c r="F102" s="15">
        <v>162663.84050647728</v>
      </c>
      <c r="G102" s="15">
        <v>154281.41089362485</v>
      </c>
      <c r="H102" s="15">
        <v>190110.23060065246</v>
      </c>
      <c r="I102" s="15">
        <v>214699.01895099864</v>
      </c>
      <c r="J102" s="15">
        <v>221915.80559130578</v>
      </c>
      <c r="K102" s="15">
        <v>345560.60466911341</v>
      </c>
      <c r="L102" s="15">
        <v>614047.58479242341</v>
      </c>
      <c r="M102" s="15">
        <v>745744.71798431594</v>
      </c>
      <c r="N102" s="57">
        <v>816357.91011774796</v>
      </c>
      <c r="O102" s="16"/>
      <c r="P102" s="17"/>
      <c r="Q102" s="17"/>
      <c r="R102" s="17"/>
      <c r="S102" s="16"/>
      <c r="T102" s="10"/>
    </row>
    <row r="103" spans="2:34" ht="35.1" customHeight="1">
      <c r="B103" s="63" t="s">
        <v>10</v>
      </c>
      <c r="C103" s="15">
        <v>27504.171073807003</v>
      </c>
      <c r="D103" s="15">
        <v>36565.886680937954</v>
      </c>
      <c r="E103" s="15">
        <v>47449.089406820705</v>
      </c>
      <c r="F103" s="15">
        <v>55970.975598070756</v>
      </c>
      <c r="G103" s="15">
        <v>69712.364391566807</v>
      </c>
      <c r="H103" s="15">
        <v>77144.035360385024</v>
      </c>
      <c r="I103" s="15">
        <v>90845.370171165545</v>
      </c>
      <c r="J103" s="15">
        <v>100774.83474366521</v>
      </c>
      <c r="K103" s="15">
        <v>168515.01831412033</v>
      </c>
      <c r="L103" s="15">
        <v>282347.63071347307</v>
      </c>
      <c r="M103" s="15">
        <v>289417.77317783079</v>
      </c>
      <c r="N103" s="57">
        <v>281894.74668227206</v>
      </c>
      <c r="O103" s="16"/>
      <c r="P103" s="17"/>
      <c r="Q103" s="17"/>
      <c r="R103" s="17"/>
      <c r="S103" s="16"/>
      <c r="T103" s="10"/>
    </row>
    <row r="104" spans="2:34" ht="35.1" customHeight="1">
      <c r="B104" s="63" t="s">
        <v>11</v>
      </c>
      <c r="C104" s="15">
        <v>985.36457945799236</v>
      </c>
      <c r="D104" s="15">
        <v>1054.6670532433723</v>
      </c>
      <c r="E104" s="15">
        <v>1395.112057295627</v>
      </c>
      <c r="F104" s="15">
        <v>1768.4037400852887</v>
      </c>
      <c r="G104" s="15">
        <v>1806.1559686934365</v>
      </c>
      <c r="H104" s="15">
        <v>1786.1025014043778</v>
      </c>
      <c r="I104" s="15">
        <v>1969.2555639828608</v>
      </c>
      <c r="J104" s="15">
        <v>2114.4981753958564</v>
      </c>
      <c r="K104" s="15">
        <v>2967.6968045176181</v>
      </c>
      <c r="L104" s="15">
        <v>3575.5849749090298</v>
      </c>
      <c r="M104" s="15">
        <v>5519.7463934200441</v>
      </c>
      <c r="N104" s="57">
        <v>5331.2406724524299</v>
      </c>
      <c r="O104" s="16"/>
      <c r="P104" s="17"/>
      <c r="Q104" s="17"/>
      <c r="R104" s="17"/>
      <c r="S104" s="16"/>
      <c r="T104" s="10"/>
    </row>
    <row r="105" spans="2:34" ht="35.1" customHeight="1">
      <c r="B105" s="63" t="s">
        <v>12</v>
      </c>
      <c r="C105" s="15">
        <v>3680.7559117094684</v>
      </c>
      <c r="D105" s="15">
        <v>4689.7404369180013</v>
      </c>
      <c r="E105" s="15">
        <v>5683.3804035095927</v>
      </c>
      <c r="F105" s="15">
        <v>6213.0568568221088</v>
      </c>
      <c r="G105" s="15">
        <v>6610.5602161699007</v>
      </c>
      <c r="H105" s="15">
        <v>8338.1389569974272</v>
      </c>
      <c r="I105" s="15">
        <v>10831.688379416928</v>
      </c>
      <c r="J105" s="15">
        <v>16300.437432989975</v>
      </c>
      <c r="K105" s="15">
        <v>29412.111683298433</v>
      </c>
      <c r="L105" s="15">
        <v>43891.746539635569</v>
      </c>
      <c r="M105" s="15">
        <v>54588.537859198084</v>
      </c>
      <c r="N105" s="57">
        <v>58785.005511434909</v>
      </c>
      <c r="O105" s="16"/>
      <c r="P105" s="17"/>
      <c r="Q105" s="17"/>
      <c r="R105" s="17"/>
      <c r="S105" s="16"/>
      <c r="T105" s="10"/>
    </row>
    <row r="106" spans="2:34" ht="35.1" customHeight="1" thickBot="1">
      <c r="B106" s="65" t="s">
        <v>212</v>
      </c>
      <c r="C106" s="60">
        <v>2449.9120062853181</v>
      </c>
      <c r="D106" s="60">
        <v>2601.747017200224</v>
      </c>
      <c r="E106" s="60">
        <v>4168.347747766109</v>
      </c>
      <c r="F106" s="60">
        <v>6720.9862369061384</v>
      </c>
      <c r="G106" s="60">
        <v>5625.9633867613393</v>
      </c>
      <c r="H106" s="60">
        <v>7042.5645496294801</v>
      </c>
      <c r="I106" s="60">
        <v>8951.7838045119461</v>
      </c>
      <c r="J106" s="60">
        <v>7319.6476682829107</v>
      </c>
      <c r="K106" s="60">
        <v>12880.441860949988</v>
      </c>
      <c r="L106" s="60">
        <v>25063.407749576316</v>
      </c>
      <c r="M106" s="60">
        <v>31399.507021700672</v>
      </c>
      <c r="N106" s="61">
        <v>34372.668438400127</v>
      </c>
      <c r="O106" s="16"/>
      <c r="P106" s="17"/>
      <c r="Q106" s="17"/>
      <c r="R106" s="17"/>
      <c r="S106" s="16"/>
      <c r="T106" s="10"/>
    </row>
    <row r="107" spans="2:34" ht="35.1" customHeight="1">
      <c r="B107" s="202"/>
      <c r="I107" s="29"/>
      <c r="J107" s="29"/>
      <c r="K107" s="29"/>
      <c r="L107" s="29"/>
      <c r="M107" s="29"/>
      <c r="N107" s="29"/>
      <c r="O107" s="16"/>
      <c r="P107" s="16"/>
      <c r="Q107" s="16"/>
      <c r="R107" s="16"/>
      <c r="S107" s="16"/>
      <c r="T107" s="12"/>
      <c r="U107" s="13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2:34" ht="35.1" customHeight="1">
      <c r="I108" s="29"/>
      <c r="J108" s="29"/>
      <c r="K108" s="29"/>
      <c r="L108" s="29"/>
      <c r="M108" s="29"/>
      <c r="N108" s="29"/>
      <c r="O108" s="16"/>
      <c r="P108" s="16"/>
      <c r="Q108" s="16"/>
      <c r="R108" s="16"/>
      <c r="S108" s="16"/>
      <c r="T108" s="12"/>
      <c r="U108" s="13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2:34" ht="35.1" customHeight="1">
      <c r="I109" s="29"/>
      <c r="J109" s="29"/>
      <c r="K109" s="29"/>
      <c r="L109" s="29"/>
      <c r="M109" s="29"/>
      <c r="N109" s="29"/>
      <c r="O109" s="16"/>
      <c r="P109" s="16"/>
      <c r="Q109" s="16"/>
      <c r="R109" s="16"/>
      <c r="S109" s="16"/>
      <c r="T109" s="12"/>
      <c r="U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2:34" ht="35.1" customHeight="1">
      <c r="B110" s="28" t="s">
        <v>55</v>
      </c>
      <c r="I110" s="29"/>
      <c r="J110" s="29"/>
      <c r="K110" s="29"/>
      <c r="L110" s="29"/>
      <c r="M110" s="29"/>
      <c r="N110" s="29"/>
      <c r="O110" s="16"/>
      <c r="P110" s="16"/>
      <c r="Q110" s="16"/>
      <c r="R110" s="16"/>
      <c r="S110" s="16"/>
      <c r="T110" s="10"/>
    </row>
    <row r="111" spans="2:34" ht="35.1" customHeight="1" thickBot="1">
      <c r="B111" s="28" t="s">
        <v>91</v>
      </c>
      <c r="I111" s="29"/>
      <c r="J111" s="29"/>
      <c r="K111" s="29"/>
      <c r="L111" s="29"/>
      <c r="M111" s="29"/>
      <c r="N111" s="29"/>
      <c r="O111" s="16"/>
      <c r="P111" s="16"/>
      <c r="Q111" s="16"/>
      <c r="R111" s="16"/>
      <c r="S111" s="16"/>
      <c r="T111" s="12"/>
      <c r="U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2:34" ht="35.1" customHeight="1">
      <c r="B112" s="313" t="s">
        <v>71</v>
      </c>
      <c r="C112" s="310" t="s">
        <v>207</v>
      </c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2"/>
      <c r="O112" s="16"/>
      <c r="P112" s="16"/>
      <c r="Q112" s="16"/>
      <c r="R112" s="16"/>
      <c r="S112" s="16"/>
      <c r="T112" s="10"/>
    </row>
    <row r="113" spans="2:34" s="20" customFormat="1" ht="35.1" customHeight="1" thickBot="1">
      <c r="B113" s="314"/>
      <c r="C113" s="103" t="s">
        <v>424</v>
      </c>
      <c r="D113" s="103" t="s">
        <v>425</v>
      </c>
      <c r="E113" s="103" t="s">
        <v>426</v>
      </c>
      <c r="F113" s="103" t="s">
        <v>427</v>
      </c>
      <c r="G113" s="103" t="s">
        <v>428</v>
      </c>
      <c r="H113" s="103" t="s">
        <v>429</v>
      </c>
      <c r="I113" s="44">
        <v>1389</v>
      </c>
      <c r="J113" s="44">
        <v>1390</v>
      </c>
      <c r="K113" s="44">
        <v>1391</v>
      </c>
      <c r="L113" s="44">
        <v>1392</v>
      </c>
      <c r="M113" s="44">
        <v>1393</v>
      </c>
      <c r="N113" s="45">
        <v>1394</v>
      </c>
      <c r="O113" s="16"/>
      <c r="P113" s="17"/>
      <c r="Q113" s="17"/>
      <c r="R113" s="17"/>
      <c r="S113" s="17"/>
      <c r="T113" s="18"/>
      <c r="U113" s="19"/>
    </row>
    <row r="114" spans="2:34" s="131" customFormat="1" ht="35.1" customHeight="1">
      <c r="B114" s="135" t="s">
        <v>87</v>
      </c>
      <c r="C114" s="136">
        <v>374662.7777699224</v>
      </c>
      <c r="D114" s="136">
        <v>555074.90868624672</v>
      </c>
      <c r="E114" s="136">
        <v>641831.07938396395</v>
      </c>
      <c r="F114" s="136">
        <v>845996.98296061438</v>
      </c>
      <c r="G114" s="136">
        <v>952296.27570029884</v>
      </c>
      <c r="H114" s="136">
        <v>842455.22095010686</v>
      </c>
      <c r="I114" s="136">
        <v>1175588.7399772722</v>
      </c>
      <c r="J114" s="136">
        <v>1544664.9302888932</v>
      </c>
      <c r="K114" s="136">
        <v>1163752.5210037543</v>
      </c>
      <c r="L114" s="136">
        <v>1857414.5017081748</v>
      </c>
      <c r="M114" s="136">
        <v>1781150.7944763675</v>
      </c>
      <c r="N114" s="137">
        <v>1303119.8128061364</v>
      </c>
      <c r="O114" s="128"/>
      <c r="P114" s="129"/>
      <c r="Q114" s="129"/>
      <c r="R114" s="129"/>
      <c r="S114" s="128"/>
      <c r="T114" s="130"/>
    </row>
    <row r="115" spans="2:34" ht="35.1" customHeight="1">
      <c r="B115" s="63" t="s">
        <v>83</v>
      </c>
      <c r="C115" s="15">
        <v>292004.27549537999</v>
      </c>
      <c r="D115" s="15">
        <v>429601.56974391057</v>
      </c>
      <c r="E115" s="15">
        <v>488712.61522126844</v>
      </c>
      <c r="F115" s="15">
        <v>651045.22557916248</v>
      </c>
      <c r="G115" s="15">
        <v>720187.73466875369</v>
      </c>
      <c r="H115" s="15">
        <v>584159.95684296335</v>
      </c>
      <c r="I115" s="15">
        <v>751954.68838509219</v>
      </c>
      <c r="J115" s="15">
        <v>1046792.0616062192</v>
      </c>
      <c r="K115" s="15">
        <v>630640.99645229382</v>
      </c>
      <c r="L115" s="15">
        <v>1055328.7870070548</v>
      </c>
      <c r="M115" s="15">
        <v>996159.95204159478</v>
      </c>
      <c r="N115" s="62">
        <v>655530.72680259007</v>
      </c>
      <c r="O115" s="16"/>
      <c r="P115" s="17"/>
      <c r="Q115" s="17"/>
      <c r="R115" s="17"/>
      <c r="S115" s="17"/>
      <c r="T115" s="12"/>
      <c r="U115" s="13"/>
    </row>
    <row r="116" spans="2:34" ht="35.1" customHeight="1">
      <c r="B116" s="66" t="s">
        <v>16</v>
      </c>
      <c r="C116" s="15">
        <v>9651.2720000000008</v>
      </c>
      <c r="D116" s="15">
        <v>14365.976000000001</v>
      </c>
      <c r="E116" s="15">
        <v>21525.782999999999</v>
      </c>
      <c r="F116" s="15">
        <v>29337.3236</v>
      </c>
      <c r="G116" s="15">
        <v>39800.413199999995</v>
      </c>
      <c r="H116" s="15">
        <v>48014.372799999997</v>
      </c>
      <c r="I116" s="15">
        <v>65018.380399999995</v>
      </c>
      <c r="J116" s="15">
        <v>92113.459999999992</v>
      </c>
      <c r="K116" s="15">
        <v>111054.23699199999</v>
      </c>
      <c r="L116" s="15">
        <v>170231.13331199999</v>
      </c>
      <c r="M116" s="15">
        <v>179421.0481664</v>
      </c>
      <c r="N116" s="62">
        <v>135366.309312</v>
      </c>
      <c r="O116" s="16"/>
      <c r="P116" s="17"/>
      <c r="Q116" s="17"/>
      <c r="R116" s="17"/>
      <c r="S116" s="17"/>
      <c r="T116" s="10"/>
    </row>
    <row r="117" spans="2:34" ht="35.1" customHeight="1">
      <c r="B117" s="63" t="s">
        <v>84</v>
      </c>
      <c r="C117" s="15">
        <v>73007.230274542439</v>
      </c>
      <c r="D117" s="15">
        <v>111107.3629423361</v>
      </c>
      <c r="E117" s="15">
        <v>131592.68116269552</v>
      </c>
      <c r="F117" s="15">
        <v>165614.43378145187</v>
      </c>
      <c r="G117" s="15">
        <v>192308.12783154516</v>
      </c>
      <c r="H117" s="15">
        <v>210280.89130714349</v>
      </c>
      <c r="I117" s="15">
        <v>358615.6711921799</v>
      </c>
      <c r="J117" s="15">
        <v>405759.40868267394</v>
      </c>
      <c r="K117" s="15">
        <v>422057.28755946038</v>
      </c>
      <c r="L117" s="15">
        <v>631854.58138912008</v>
      </c>
      <c r="M117" s="15">
        <v>605569.79426837282</v>
      </c>
      <c r="N117" s="62">
        <v>512222.77669154631</v>
      </c>
      <c r="O117" s="16"/>
      <c r="P117" s="17"/>
      <c r="Q117" s="17"/>
      <c r="R117" s="17"/>
      <c r="S117" s="17"/>
      <c r="T117" s="12"/>
      <c r="U117" s="13"/>
    </row>
    <row r="118" spans="2:34" s="131" customFormat="1" ht="35.1" customHeight="1">
      <c r="B118" s="116" t="s">
        <v>92</v>
      </c>
      <c r="C118" s="117">
        <v>26712.423604800922</v>
      </c>
      <c r="D118" s="117">
        <v>38406.068385065431</v>
      </c>
      <c r="E118" s="117">
        <v>49770.255632316854</v>
      </c>
      <c r="F118" s="117">
        <v>65494.757235884048</v>
      </c>
      <c r="G118" s="117">
        <v>80087.496263864989</v>
      </c>
      <c r="H118" s="117">
        <v>94551.777824734309</v>
      </c>
      <c r="I118" s="117">
        <v>117181.52171043219</v>
      </c>
      <c r="J118" s="117">
        <v>147204.86348745803</v>
      </c>
      <c r="K118" s="117">
        <v>158340.1202664242</v>
      </c>
      <c r="L118" s="117">
        <v>186030.19853851179</v>
      </c>
      <c r="M118" s="117">
        <v>246258.35424102127</v>
      </c>
      <c r="N118" s="134">
        <v>262540.03047517978</v>
      </c>
      <c r="O118" s="128"/>
      <c r="P118" s="129"/>
      <c r="Q118" s="129"/>
      <c r="R118" s="129"/>
      <c r="S118" s="128"/>
      <c r="T118" s="138"/>
      <c r="U118" s="139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</row>
    <row r="119" spans="2:34" ht="35.1" customHeight="1">
      <c r="B119" s="63" t="s">
        <v>83</v>
      </c>
      <c r="C119" s="15">
        <v>2599.8392365561185</v>
      </c>
      <c r="D119" s="15">
        <v>4256.7456042594913</v>
      </c>
      <c r="E119" s="15">
        <v>5849.2832548632432</v>
      </c>
      <c r="F119" s="15">
        <v>7611.9669741742291</v>
      </c>
      <c r="G119" s="15">
        <v>9202.7118599390833</v>
      </c>
      <c r="H119" s="15">
        <v>10114.723721579001</v>
      </c>
      <c r="I119" s="15">
        <v>11885.398626232702</v>
      </c>
      <c r="J119" s="15">
        <v>13634.948743835208</v>
      </c>
      <c r="K119" s="15">
        <v>10751.142110649904</v>
      </c>
      <c r="L119" s="15">
        <v>12069.039733678699</v>
      </c>
      <c r="M119" s="15">
        <v>16138.878860743123</v>
      </c>
      <c r="N119" s="62">
        <v>17668.479222394119</v>
      </c>
      <c r="O119" s="16"/>
      <c r="P119" s="17"/>
      <c r="Q119" s="17"/>
      <c r="R119" s="17"/>
      <c r="S119" s="16"/>
      <c r="T119" s="12"/>
      <c r="U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2:34" ht="35.1" customHeight="1">
      <c r="B120" s="66" t="s">
        <v>16</v>
      </c>
      <c r="C120" s="15">
        <v>96.512720000000002</v>
      </c>
      <c r="D120" s="15">
        <v>143.65976000000001</v>
      </c>
      <c r="E120" s="15">
        <v>215.25783000000001</v>
      </c>
      <c r="F120" s="15">
        <v>293.37323600000002</v>
      </c>
      <c r="G120" s="15">
        <v>398.00413200000003</v>
      </c>
      <c r="H120" s="15">
        <v>480.14372800000001</v>
      </c>
      <c r="I120" s="15">
        <v>650.18380400000001</v>
      </c>
      <c r="J120" s="15">
        <v>921.13459999999998</v>
      </c>
      <c r="K120" s="15">
        <v>1110.5423699200001</v>
      </c>
      <c r="L120" s="15">
        <v>1702.31133312</v>
      </c>
      <c r="M120" s="15">
        <v>1794.2104816639999</v>
      </c>
      <c r="N120" s="62">
        <v>1353.6630931199998</v>
      </c>
      <c r="O120" s="16"/>
      <c r="P120" s="17"/>
      <c r="Q120" s="17"/>
      <c r="R120" s="17"/>
      <c r="S120" s="16"/>
      <c r="T120" s="12"/>
      <c r="U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2:34" ht="35.1" customHeight="1">
      <c r="B121" s="63" t="s">
        <v>84</v>
      </c>
      <c r="C121" s="15">
        <v>24016.071648244804</v>
      </c>
      <c r="D121" s="15">
        <v>34005.663020805936</v>
      </c>
      <c r="E121" s="15">
        <v>43705.714547453608</v>
      </c>
      <c r="F121" s="15">
        <v>57589.417025709816</v>
      </c>
      <c r="G121" s="15">
        <v>70486.780271925905</v>
      </c>
      <c r="H121" s="15">
        <v>83956.910375155305</v>
      </c>
      <c r="I121" s="15">
        <v>104645.93928019948</v>
      </c>
      <c r="J121" s="15">
        <v>132648.78014362283</v>
      </c>
      <c r="K121" s="15">
        <v>146478.43578585429</v>
      </c>
      <c r="L121" s="15">
        <v>172258.84747171309</v>
      </c>
      <c r="M121" s="15">
        <v>228325.26489861414</v>
      </c>
      <c r="N121" s="62">
        <v>243517.88815966569</v>
      </c>
      <c r="O121" s="16"/>
      <c r="P121" s="17"/>
      <c r="Q121" s="17"/>
      <c r="R121" s="17"/>
      <c r="S121" s="16"/>
      <c r="T121" s="12"/>
      <c r="U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2:34" s="131" customFormat="1" ht="35.1" customHeight="1">
      <c r="B122" s="116" t="s">
        <v>93</v>
      </c>
      <c r="C122" s="117">
        <v>347950.35416512145</v>
      </c>
      <c r="D122" s="117">
        <v>516668.84030118125</v>
      </c>
      <c r="E122" s="117">
        <v>592060.82375164714</v>
      </c>
      <c r="F122" s="117">
        <v>780502.22572473029</v>
      </c>
      <c r="G122" s="117">
        <v>872208.77943643392</v>
      </c>
      <c r="H122" s="117">
        <v>747903.44312537264</v>
      </c>
      <c r="I122" s="117">
        <v>1058407.2182668399</v>
      </c>
      <c r="J122" s="117">
        <v>1397460.0668014351</v>
      </c>
      <c r="K122" s="117">
        <v>1005412.4007373299</v>
      </c>
      <c r="L122" s="117">
        <v>1671384.3031696631</v>
      </c>
      <c r="M122" s="117">
        <v>1534892.4402353463</v>
      </c>
      <c r="N122" s="134">
        <v>1040579.7823309565</v>
      </c>
      <c r="O122" s="128"/>
      <c r="P122" s="129"/>
      <c r="Q122" s="129"/>
      <c r="R122" s="129"/>
      <c r="S122" s="128"/>
      <c r="T122" s="130"/>
    </row>
    <row r="123" spans="2:34" ht="35.1" customHeight="1">
      <c r="B123" s="63" t="s">
        <v>83</v>
      </c>
      <c r="C123" s="15">
        <v>289404.43625882384</v>
      </c>
      <c r="D123" s="15">
        <v>425344.82413965109</v>
      </c>
      <c r="E123" s="15">
        <v>482863.33196640521</v>
      </c>
      <c r="F123" s="15">
        <v>643433.25860498822</v>
      </c>
      <c r="G123" s="15">
        <v>710985.02280881465</v>
      </c>
      <c r="H123" s="15">
        <v>574045.2331213844</v>
      </c>
      <c r="I123" s="15">
        <v>740069.28975885944</v>
      </c>
      <c r="J123" s="15">
        <v>1033157.1128623839</v>
      </c>
      <c r="K123" s="15">
        <v>619889.85434164386</v>
      </c>
      <c r="L123" s="15">
        <v>1043259.7472733761</v>
      </c>
      <c r="M123" s="15">
        <v>980021.07318085164</v>
      </c>
      <c r="N123" s="62">
        <v>637862.24758019601</v>
      </c>
      <c r="O123" s="16"/>
      <c r="P123" s="17"/>
      <c r="Q123" s="17"/>
      <c r="R123" s="17"/>
      <c r="S123" s="16"/>
      <c r="T123" s="10"/>
    </row>
    <row r="124" spans="2:34" ht="35.1" customHeight="1">
      <c r="B124" s="66" t="s">
        <v>16</v>
      </c>
      <c r="C124" s="15">
        <v>9554.7592800000002</v>
      </c>
      <c r="D124" s="15">
        <v>14222.31624</v>
      </c>
      <c r="E124" s="15">
        <v>21310.525170000001</v>
      </c>
      <c r="F124" s="15">
        <v>29043.950364</v>
      </c>
      <c r="G124" s="15">
        <v>39402.409067999994</v>
      </c>
      <c r="H124" s="15">
        <v>47534.229071999995</v>
      </c>
      <c r="I124" s="15">
        <v>64368.196595999994</v>
      </c>
      <c r="J124" s="15">
        <v>91192.325399999987</v>
      </c>
      <c r="K124" s="15">
        <v>109943.69462207999</v>
      </c>
      <c r="L124" s="15">
        <v>168528.82197888001</v>
      </c>
      <c r="M124" s="15">
        <v>177626.83768473601</v>
      </c>
      <c r="N124" s="57">
        <v>134012.64621887999</v>
      </c>
      <c r="O124" s="16"/>
      <c r="P124" s="17"/>
      <c r="Q124" s="17"/>
      <c r="R124" s="17"/>
      <c r="S124" s="16"/>
      <c r="T124" s="12"/>
      <c r="U124" s="13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2:34" ht="35.1" customHeight="1" thickBot="1">
      <c r="B125" s="67" t="s">
        <v>84</v>
      </c>
      <c r="C125" s="60">
        <v>48991.158626297634</v>
      </c>
      <c r="D125" s="60">
        <v>77101.699921530162</v>
      </c>
      <c r="E125" s="60">
        <v>87886.966615241909</v>
      </c>
      <c r="F125" s="60">
        <v>108025.01675574205</v>
      </c>
      <c r="G125" s="60">
        <v>121821.34755961926</v>
      </c>
      <c r="H125" s="60">
        <v>126323.98093198819</v>
      </c>
      <c r="I125" s="60">
        <v>253969.73191198043</v>
      </c>
      <c r="J125" s="60">
        <v>273110.6285390511</v>
      </c>
      <c r="K125" s="60">
        <v>275578.85177360609</v>
      </c>
      <c r="L125" s="60">
        <v>459595.73391740699</v>
      </c>
      <c r="M125" s="60">
        <v>377244.52936975867</v>
      </c>
      <c r="N125" s="61">
        <v>268704.88853188063</v>
      </c>
      <c r="O125" s="16"/>
      <c r="P125" s="17"/>
      <c r="Q125" s="17"/>
      <c r="R125" s="17"/>
      <c r="S125" s="16"/>
      <c r="T125" s="12"/>
      <c r="U125" s="13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2:34" ht="35.1" customHeight="1">
      <c r="B126" s="202"/>
      <c r="I126" s="29"/>
      <c r="J126" s="29"/>
      <c r="K126" s="29"/>
      <c r="L126" s="29"/>
      <c r="M126" s="29"/>
      <c r="N126" s="29"/>
      <c r="O126" s="16"/>
      <c r="P126" s="16"/>
      <c r="Q126" s="16"/>
      <c r="R126" s="16"/>
      <c r="S126" s="16"/>
      <c r="T126" s="12"/>
      <c r="U126" s="13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2:34" ht="35.1" customHeight="1">
      <c r="I127" s="29"/>
      <c r="J127" s="29"/>
      <c r="K127" s="29"/>
      <c r="L127" s="29"/>
      <c r="M127" s="29"/>
      <c r="N127" s="29"/>
      <c r="O127" s="16"/>
      <c r="P127" s="16"/>
      <c r="Q127" s="16"/>
      <c r="R127" s="16"/>
      <c r="S127" s="16"/>
      <c r="T127" s="12"/>
      <c r="U127" s="13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2:34" ht="35.1" customHeight="1">
      <c r="I128" s="29"/>
      <c r="J128" s="29"/>
      <c r="K128" s="29"/>
      <c r="L128" s="29"/>
      <c r="M128" s="29"/>
      <c r="N128" s="29"/>
      <c r="O128" s="16"/>
      <c r="P128" s="16"/>
      <c r="Q128" s="16"/>
      <c r="R128" s="16"/>
      <c r="S128" s="16"/>
      <c r="T128" s="12"/>
      <c r="U128" s="13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2:34" ht="35.1" customHeight="1">
      <c r="B129" s="28" t="s">
        <v>144</v>
      </c>
      <c r="I129" s="29"/>
      <c r="J129" s="29"/>
      <c r="K129" s="29"/>
      <c r="L129" s="29"/>
      <c r="M129" s="29"/>
      <c r="N129" s="29"/>
      <c r="O129" s="16"/>
      <c r="P129" s="16"/>
      <c r="Q129" s="16"/>
      <c r="R129" s="16"/>
      <c r="S129" s="16"/>
      <c r="T129" s="10"/>
    </row>
    <row r="130" spans="2:34" ht="35.1" customHeight="1" thickBot="1">
      <c r="B130" s="28" t="s">
        <v>94</v>
      </c>
      <c r="I130" s="29"/>
      <c r="J130" s="29"/>
      <c r="K130" s="29"/>
      <c r="L130" s="29"/>
      <c r="M130" s="29"/>
      <c r="N130" s="29"/>
      <c r="O130" s="16"/>
      <c r="P130" s="16"/>
      <c r="Q130" s="16"/>
      <c r="R130" s="16"/>
      <c r="S130" s="16"/>
      <c r="T130" s="12"/>
      <c r="U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2:34" ht="35.1" customHeight="1">
      <c r="B131" s="313" t="s">
        <v>71</v>
      </c>
      <c r="C131" s="310" t="s">
        <v>207</v>
      </c>
      <c r="D131" s="311"/>
      <c r="E131" s="311"/>
      <c r="F131" s="311"/>
      <c r="G131" s="311"/>
      <c r="H131" s="311"/>
      <c r="I131" s="311"/>
      <c r="J131" s="311"/>
      <c r="K131" s="311"/>
      <c r="L131" s="311"/>
      <c r="M131" s="311"/>
      <c r="N131" s="312"/>
      <c r="O131" s="16"/>
      <c r="P131" s="16"/>
      <c r="Q131" s="16"/>
      <c r="R131" s="16"/>
      <c r="S131" s="16"/>
      <c r="T131" s="10"/>
    </row>
    <row r="132" spans="2:34" s="20" customFormat="1" ht="35.1" customHeight="1" thickBot="1">
      <c r="B132" s="314"/>
      <c r="C132" s="103" t="s">
        <v>424</v>
      </c>
      <c r="D132" s="103" t="s">
        <v>425</v>
      </c>
      <c r="E132" s="103" t="s">
        <v>426</v>
      </c>
      <c r="F132" s="103" t="s">
        <v>427</v>
      </c>
      <c r="G132" s="103" t="s">
        <v>428</v>
      </c>
      <c r="H132" s="103" t="s">
        <v>429</v>
      </c>
      <c r="I132" s="44">
        <v>1389</v>
      </c>
      <c r="J132" s="44">
        <v>1390</v>
      </c>
      <c r="K132" s="44">
        <v>1391</v>
      </c>
      <c r="L132" s="44">
        <v>1392</v>
      </c>
      <c r="M132" s="44">
        <v>1393</v>
      </c>
      <c r="N132" s="45">
        <v>1394</v>
      </c>
      <c r="O132" s="16"/>
      <c r="P132" s="17"/>
      <c r="Q132" s="17"/>
      <c r="R132" s="17"/>
      <c r="S132" s="17"/>
      <c r="T132" s="18"/>
      <c r="U132" s="19"/>
    </row>
    <row r="133" spans="2:34" s="131" customFormat="1" ht="35.1" customHeight="1">
      <c r="B133" s="135" t="s">
        <v>87</v>
      </c>
      <c r="C133" s="136">
        <v>12333.203692051935</v>
      </c>
      <c r="D133" s="136">
        <v>17118.407029000002</v>
      </c>
      <c r="E133" s="136">
        <v>23011.095251999999</v>
      </c>
      <c r="F133" s="136">
        <v>31249.263201875678</v>
      </c>
      <c r="G133" s="136">
        <v>36386.423999999999</v>
      </c>
      <c r="H133" s="136">
        <v>36589.191000000006</v>
      </c>
      <c r="I133" s="136">
        <v>50970.996999999996</v>
      </c>
      <c r="J133" s="136">
        <v>66927.824999999997</v>
      </c>
      <c r="K133" s="136">
        <v>102381.40099999998</v>
      </c>
      <c r="L133" s="136">
        <v>129342.64899999999</v>
      </c>
      <c r="M133" s="136">
        <v>142621.50599999999</v>
      </c>
      <c r="N133" s="137">
        <v>119088.95751000002</v>
      </c>
      <c r="O133" s="128"/>
      <c r="P133" s="129"/>
      <c r="Q133" s="129"/>
      <c r="R133" s="129"/>
      <c r="S133" s="128"/>
      <c r="T133" s="130"/>
    </row>
    <row r="134" spans="2:34" ht="35.1" customHeight="1">
      <c r="B134" s="50" t="s">
        <v>14</v>
      </c>
      <c r="C134" s="15">
        <v>8327.5205406368477</v>
      </c>
      <c r="D134" s="15">
        <v>12771.882948236176</v>
      </c>
      <c r="E134" s="15">
        <v>17637.131264244519</v>
      </c>
      <c r="F134" s="15">
        <v>23321.915096743764</v>
      </c>
      <c r="G134" s="15">
        <v>26889.598307827353</v>
      </c>
      <c r="H134" s="15">
        <v>25596.462891570689</v>
      </c>
      <c r="I134" s="15">
        <v>37369.065656970706</v>
      </c>
      <c r="J134" s="15">
        <v>51348.343382956671</v>
      </c>
      <c r="K134" s="15">
        <v>86509.94443988266</v>
      </c>
      <c r="L134" s="15">
        <v>109001.98740426233</v>
      </c>
      <c r="M134" s="15">
        <v>119140.43262849961</v>
      </c>
      <c r="N134" s="62">
        <v>99482.261244797191</v>
      </c>
      <c r="O134" s="16"/>
      <c r="P134" s="17"/>
      <c r="Q134" s="17"/>
      <c r="R134" s="17"/>
      <c r="S134" s="16"/>
      <c r="T134" s="12"/>
      <c r="U134" s="13"/>
    </row>
    <row r="135" spans="2:34" ht="35.1" customHeight="1">
      <c r="B135" s="50" t="s">
        <v>15</v>
      </c>
      <c r="C135" s="15">
        <v>4005.6831514150867</v>
      </c>
      <c r="D135" s="15">
        <v>4346.5240807638238</v>
      </c>
      <c r="E135" s="15">
        <v>5373.9639877554782</v>
      </c>
      <c r="F135" s="15">
        <v>7927.3481051319122</v>
      </c>
      <c r="G135" s="15">
        <v>9496.8256921726479</v>
      </c>
      <c r="H135" s="15">
        <v>10992.728108429315</v>
      </c>
      <c r="I135" s="15">
        <v>13601.931343029288</v>
      </c>
      <c r="J135" s="15">
        <v>15579.48161704333</v>
      </c>
      <c r="K135" s="15">
        <v>15871.456560117331</v>
      </c>
      <c r="L135" s="15">
        <v>20340.661595737667</v>
      </c>
      <c r="M135" s="15">
        <v>23481.073371500392</v>
      </c>
      <c r="N135" s="62">
        <v>19606.696265202827</v>
      </c>
      <c r="O135" s="16"/>
      <c r="P135" s="17"/>
      <c r="Q135" s="17"/>
      <c r="R135" s="17"/>
      <c r="S135" s="16"/>
      <c r="T135" s="12"/>
      <c r="U135" s="13"/>
    </row>
    <row r="136" spans="2:34" s="131" customFormat="1" ht="35.1" customHeight="1">
      <c r="B136" s="116" t="s">
        <v>88</v>
      </c>
      <c r="C136" s="117">
        <v>2920.4546365182837</v>
      </c>
      <c r="D136" s="117">
        <v>3615.807401</v>
      </c>
      <c r="E136" s="117">
        <v>6345.0352509999993</v>
      </c>
      <c r="F136" s="117">
        <v>7597.9129999999996</v>
      </c>
      <c r="G136" s="117">
        <v>8632.0240000000013</v>
      </c>
      <c r="H136" s="117">
        <v>9926.4259999999995</v>
      </c>
      <c r="I136" s="117">
        <v>12233.707</v>
      </c>
      <c r="J136" s="117">
        <v>19100.951999999997</v>
      </c>
      <c r="K136" s="117">
        <v>23168.422999999999</v>
      </c>
      <c r="L136" s="117">
        <v>35873.491999999998</v>
      </c>
      <c r="M136" s="117">
        <v>45002.139000000003</v>
      </c>
      <c r="N136" s="134">
        <v>37674.405432000007</v>
      </c>
      <c r="O136" s="128"/>
      <c r="P136" s="129"/>
      <c r="Q136" s="129"/>
      <c r="R136" s="129"/>
      <c r="S136" s="128"/>
      <c r="T136" s="130"/>
    </row>
    <row r="137" spans="2:34" ht="35.1" customHeight="1">
      <c r="B137" s="50" t="s">
        <v>14</v>
      </c>
      <c r="C137" s="15">
        <v>1970.5649918995223</v>
      </c>
      <c r="D137" s="15">
        <v>2583.7195630000001</v>
      </c>
      <c r="E137" s="15">
        <v>4959.4818689999993</v>
      </c>
      <c r="F137" s="15">
        <v>5852.9409999999998</v>
      </c>
      <c r="G137" s="15">
        <v>6315.26</v>
      </c>
      <c r="H137" s="15">
        <v>7136.6670000000004</v>
      </c>
      <c r="I137" s="15">
        <v>9020.0969999999998</v>
      </c>
      <c r="J137" s="15">
        <v>14637.578</v>
      </c>
      <c r="K137" s="15">
        <v>18222.268</v>
      </c>
      <c r="L137" s="15">
        <v>29658.665000000001</v>
      </c>
      <c r="M137" s="15">
        <v>37806.855000000003</v>
      </c>
      <c r="N137" s="62">
        <v>31650.057502628504</v>
      </c>
      <c r="O137" s="16"/>
      <c r="P137" s="17"/>
      <c r="Q137" s="17"/>
      <c r="R137" s="17"/>
      <c r="S137" s="16"/>
      <c r="T137" s="10"/>
    </row>
    <row r="138" spans="2:34" ht="35.1" customHeight="1">
      <c r="B138" s="50" t="s">
        <v>15</v>
      </c>
      <c r="C138" s="15">
        <v>949.88964461876139</v>
      </c>
      <c r="D138" s="15">
        <v>1032.0878379999999</v>
      </c>
      <c r="E138" s="15">
        <v>1385.5533820000001</v>
      </c>
      <c r="F138" s="15">
        <v>1744.972</v>
      </c>
      <c r="G138" s="15">
        <v>2316.7640000000001</v>
      </c>
      <c r="H138" s="15">
        <v>2789.759</v>
      </c>
      <c r="I138" s="15">
        <v>3213.61</v>
      </c>
      <c r="J138" s="15">
        <v>4463.3739999999998</v>
      </c>
      <c r="K138" s="15">
        <v>4946.1549999999997</v>
      </c>
      <c r="L138" s="15">
        <v>6214.8270000000002</v>
      </c>
      <c r="M138" s="15">
        <v>7195.2839999999997</v>
      </c>
      <c r="N138" s="62">
        <v>6024.3479293715027</v>
      </c>
      <c r="O138" s="16"/>
      <c r="P138" s="17"/>
      <c r="Q138" s="17"/>
      <c r="R138" s="17"/>
      <c r="S138" s="16"/>
      <c r="T138" s="12"/>
      <c r="U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2:34" s="131" customFormat="1" ht="35.1" customHeight="1">
      <c r="B139" s="116" t="s">
        <v>93</v>
      </c>
      <c r="C139" s="117">
        <v>9412.7490555336517</v>
      </c>
      <c r="D139" s="117">
        <v>13502.599628</v>
      </c>
      <c r="E139" s="117">
        <v>16666.060000999998</v>
      </c>
      <c r="F139" s="117">
        <v>23651.350201875677</v>
      </c>
      <c r="G139" s="117">
        <v>27754.400000000001</v>
      </c>
      <c r="H139" s="117">
        <v>26662.765000000003</v>
      </c>
      <c r="I139" s="117">
        <v>38737.289999999994</v>
      </c>
      <c r="J139" s="117">
        <v>47826.873</v>
      </c>
      <c r="K139" s="117">
        <v>79212.978000000003</v>
      </c>
      <c r="L139" s="117">
        <v>93469.156999999977</v>
      </c>
      <c r="M139" s="117">
        <v>97619.366999999984</v>
      </c>
      <c r="N139" s="118">
        <v>81414.552078000008</v>
      </c>
      <c r="O139" s="128"/>
      <c r="P139" s="129"/>
      <c r="Q139" s="129"/>
      <c r="R139" s="129"/>
      <c r="S139" s="128"/>
      <c r="T139" s="130"/>
    </row>
    <row r="140" spans="2:34" ht="35.1" customHeight="1">
      <c r="B140" s="50" t="s">
        <v>14</v>
      </c>
      <c r="C140" s="15">
        <v>6356.9555487373254</v>
      </c>
      <c r="D140" s="15">
        <v>10188.163385236176</v>
      </c>
      <c r="E140" s="15">
        <v>12677.64939524452</v>
      </c>
      <c r="F140" s="15">
        <v>17468.974096743765</v>
      </c>
      <c r="G140" s="15">
        <v>20574.338307827355</v>
      </c>
      <c r="H140" s="15">
        <v>18459.795891570688</v>
      </c>
      <c r="I140" s="15">
        <v>28348.968656970705</v>
      </c>
      <c r="J140" s="15">
        <v>36710.76538295667</v>
      </c>
      <c r="K140" s="15">
        <v>68287.676439882664</v>
      </c>
      <c r="L140" s="15">
        <v>79343.322404262319</v>
      </c>
      <c r="M140" s="15">
        <v>81333.577628499595</v>
      </c>
      <c r="N140" s="57">
        <v>67832.203742168684</v>
      </c>
      <c r="O140" s="16"/>
      <c r="P140" s="17"/>
      <c r="Q140" s="17"/>
      <c r="R140" s="17"/>
      <c r="S140" s="16"/>
      <c r="T140" s="12"/>
      <c r="U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2:34" ht="35.1" customHeight="1" thickBot="1">
      <c r="B141" s="68" t="s">
        <v>15</v>
      </c>
      <c r="C141" s="60">
        <v>3055.7935067963253</v>
      </c>
      <c r="D141" s="60">
        <v>3314.4362427638239</v>
      </c>
      <c r="E141" s="60">
        <v>3988.4106057554782</v>
      </c>
      <c r="F141" s="60">
        <v>6182.3761051319125</v>
      </c>
      <c r="G141" s="60">
        <v>7180.0616921726478</v>
      </c>
      <c r="H141" s="60">
        <v>8202.9691084293154</v>
      </c>
      <c r="I141" s="60">
        <v>10388.321343029287</v>
      </c>
      <c r="J141" s="60">
        <v>11116.10761704333</v>
      </c>
      <c r="K141" s="60">
        <v>10925.301560117332</v>
      </c>
      <c r="L141" s="60">
        <v>14125.834595737666</v>
      </c>
      <c r="M141" s="60">
        <v>16285.789371500392</v>
      </c>
      <c r="N141" s="61">
        <v>13582.348335831324</v>
      </c>
      <c r="O141" s="16"/>
      <c r="P141" s="17"/>
      <c r="Q141" s="17"/>
      <c r="R141" s="17"/>
      <c r="S141" s="16"/>
      <c r="T141" s="10"/>
    </row>
    <row r="142" spans="2:34" ht="35.1" customHeight="1">
      <c r="B142" s="202"/>
      <c r="I142" s="29"/>
      <c r="J142" s="29"/>
      <c r="K142" s="29"/>
      <c r="L142" s="29"/>
      <c r="M142" s="29"/>
      <c r="N142" s="29"/>
      <c r="O142" s="16"/>
      <c r="P142" s="16"/>
      <c r="Q142" s="16"/>
      <c r="R142" s="16"/>
      <c r="S142" s="16"/>
      <c r="T142" s="10"/>
    </row>
    <row r="143" spans="2:34" ht="35.1" customHeight="1">
      <c r="I143" s="29"/>
      <c r="J143" s="29"/>
      <c r="K143" s="29"/>
      <c r="L143" s="29"/>
      <c r="M143" s="29"/>
      <c r="N143" s="29"/>
      <c r="O143" s="16"/>
      <c r="P143" s="16"/>
      <c r="Q143" s="16"/>
      <c r="R143" s="16"/>
      <c r="S143" s="16"/>
      <c r="T143" s="10"/>
    </row>
    <row r="144" spans="2:34" ht="35.1" customHeight="1">
      <c r="I144" s="29"/>
      <c r="J144" s="29"/>
      <c r="K144" s="29"/>
      <c r="L144" s="29"/>
      <c r="M144" s="29"/>
      <c r="N144" s="29"/>
      <c r="O144" s="16"/>
      <c r="P144" s="16"/>
      <c r="Q144" s="16"/>
      <c r="R144" s="16"/>
      <c r="S144" s="16"/>
      <c r="T144" s="10"/>
    </row>
    <row r="145" spans="2:37" ht="35.1" customHeight="1">
      <c r="B145" s="6" t="s">
        <v>146</v>
      </c>
      <c r="C145" s="6"/>
      <c r="D145" s="6"/>
      <c r="E145" s="6"/>
      <c r="F145" s="6"/>
      <c r="G145" s="6"/>
      <c r="H145" s="6"/>
      <c r="I145" s="29"/>
      <c r="J145" s="29"/>
      <c r="K145" s="29"/>
      <c r="L145" s="29"/>
      <c r="M145" s="29"/>
      <c r="N145" s="29"/>
      <c r="O145" s="16"/>
      <c r="P145" s="16"/>
      <c r="Q145" s="16"/>
      <c r="R145" s="16"/>
      <c r="S145" s="16"/>
      <c r="T145" s="10"/>
    </row>
    <row r="146" spans="2:37" ht="35.1" customHeight="1" thickBot="1">
      <c r="B146" s="6" t="s">
        <v>95</v>
      </c>
      <c r="C146" s="6"/>
      <c r="D146" s="6"/>
      <c r="E146" s="6"/>
      <c r="F146" s="6"/>
      <c r="G146" s="6"/>
      <c r="H146" s="6"/>
      <c r="I146" s="29"/>
      <c r="J146" s="29"/>
      <c r="K146" s="29"/>
      <c r="L146" s="29"/>
      <c r="M146" s="29"/>
      <c r="N146" s="29"/>
      <c r="O146" s="16"/>
      <c r="P146" s="16"/>
      <c r="Q146" s="16"/>
      <c r="R146" s="16"/>
      <c r="S146" s="16"/>
      <c r="T146" s="12"/>
      <c r="X146" s="13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 spans="2:37" ht="35.1" customHeight="1">
      <c r="B147" s="313" t="s">
        <v>71</v>
      </c>
      <c r="C147" s="310" t="s">
        <v>207</v>
      </c>
      <c r="D147" s="311"/>
      <c r="E147" s="311"/>
      <c r="F147" s="311"/>
      <c r="G147" s="311"/>
      <c r="H147" s="311"/>
      <c r="I147" s="311"/>
      <c r="J147" s="311"/>
      <c r="K147" s="311"/>
      <c r="L147" s="311"/>
      <c r="M147" s="311"/>
      <c r="N147" s="312"/>
      <c r="O147" s="16"/>
      <c r="P147" s="16"/>
      <c r="Q147" s="16"/>
      <c r="R147" s="16"/>
      <c r="S147" s="16"/>
      <c r="T147" s="10"/>
    </row>
    <row r="148" spans="2:37" s="20" customFormat="1" ht="35.1" customHeight="1" thickBot="1">
      <c r="B148" s="315"/>
      <c r="C148" s="103" t="s">
        <v>424</v>
      </c>
      <c r="D148" s="103" t="s">
        <v>425</v>
      </c>
      <c r="E148" s="103" t="s">
        <v>426</v>
      </c>
      <c r="F148" s="103" t="s">
        <v>427</v>
      </c>
      <c r="G148" s="103" t="s">
        <v>428</v>
      </c>
      <c r="H148" s="103" t="s">
        <v>429</v>
      </c>
      <c r="I148" s="44">
        <v>1389</v>
      </c>
      <c r="J148" s="44">
        <v>1390</v>
      </c>
      <c r="K148" s="44">
        <v>1391</v>
      </c>
      <c r="L148" s="44">
        <v>1392</v>
      </c>
      <c r="M148" s="44">
        <v>1393</v>
      </c>
      <c r="N148" s="45">
        <v>1394</v>
      </c>
      <c r="O148" s="16"/>
      <c r="P148" s="17"/>
      <c r="Q148" s="17"/>
      <c r="R148" s="17"/>
      <c r="S148" s="17"/>
      <c r="T148" s="18"/>
      <c r="U148" s="19"/>
      <c r="W148" s="19"/>
      <c r="X148" s="19"/>
    </row>
    <row r="149" spans="2:37" s="144" customFormat="1" ht="35.1" customHeight="1">
      <c r="B149" s="171" t="s">
        <v>87</v>
      </c>
      <c r="C149" s="174">
        <v>675243.22000147845</v>
      </c>
      <c r="D149" s="141">
        <v>795300.08505467116</v>
      </c>
      <c r="E149" s="141">
        <v>960524.95466514165</v>
      </c>
      <c r="F149" s="141">
        <v>1172594.5277782273</v>
      </c>
      <c r="G149" s="141">
        <v>1424542.7012294882</v>
      </c>
      <c r="H149" s="141">
        <v>1562352.1447019586</v>
      </c>
      <c r="I149" s="141">
        <v>1892620.1490706841</v>
      </c>
      <c r="J149" s="141">
        <v>2353775.52970231</v>
      </c>
      <c r="K149" s="141">
        <v>3009030.8083899147</v>
      </c>
      <c r="L149" s="141">
        <v>4042148.9962473144</v>
      </c>
      <c r="M149" s="141">
        <v>4514645.0505707432</v>
      </c>
      <c r="N149" s="208">
        <v>4051225.1368420594</v>
      </c>
      <c r="O149" s="128"/>
      <c r="P149" s="129"/>
      <c r="Q149" s="129"/>
      <c r="R149" s="129"/>
      <c r="S149" s="129"/>
      <c r="T149" s="143"/>
      <c r="X149" s="145"/>
    </row>
    <row r="150" spans="2:37" ht="35.1" customHeight="1">
      <c r="B150" s="50" t="s">
        <v>342</v>
      </c>
      <c r="C150" s="169">
        <v>84016.319274868001</v>
      </c>
      <c r="D150" s="69">
        <v>98273.874284400066</v>
      </c>
      <c r="E150" s="69">
        <v>117582.67713686153</v>
      </c>
      <c r="F150" s="69">
        <v>138804.03390067827</v>
      </c>
      <c r="G150" s="69">
        <v>164641.46867784637</v>
      </c>
      <c r="H150" s="69">
        <v>198938.11496798444</v>
      </c>
      <c r="I150" s="69">
        <v>289068.56074685376</v>
      </c>
      <c r="J150" s="69">
        <v>385797.10189756402</v>
      </c>
      <c r="K150" s="69">
        <v>509799.74464112293</v>
      </c>
      <c r="L150" s="69">
        <v>710864.94777556078</v>
      </c>
      <c r="M150" s="69">
        <v>781810.26380140625</v>
      </c>
      <c r="N150" s="72">
        <v>799467.16113593185</v>
      </c>
      <c r="O150" s="16"/>
      <c r="P150" s="17"/>
      <c r="Q150" s="17"/>
      <c r="R150" s="17"/>
      <c r="S150" s="17"/>
      <c r="T150" s="12"/>
      <c r="X150" s="13"/>
    </row>
    <row r="151" spans="2:37" ht="35.1" customHeight="1">
      <c r="B151" s="50" t="s">
        <v>343</v>
      </c>
      <c r="C151" s="169">
        <v>36617.97189114138</v>
      </c>
      <c r="D151" s="69">
        <v>41660.158095418039</v>
      </c>
      <c r="E151" s="69">
        <v>46831.125341751525</v>
      </c>
      <c r="F151" s="69">
        <v>50182.930660313366</v>
      </c>
      <c r="G151" s="69">
        <v>56272.849507755906</v>
      </c>
      <c r="H151" s="69">
        <v>58056.181881172568</v>
      </c>
      <c r="I151" s="69">
        <v>75408.774093787026</v>
      </c>
      <c r="J151" s="69">
        <v>75978.764507844753</v>
      </c>
      <c r="K151" s="69">
        <v>98246.444982753746</v>
      </c>
      <c r="L151" s="69">
        <v>131463.83109549098</v>
      </c>
      <c r="M151" s="69">
        <v>126195.38818130203</v>
      </c>
      <c r="N151" s="72">
        <v>122303.24498369644</v>
      </c>
      <c r="O151" s="16"/>
      <c r="P151" s="17"/>
      <c r="Q151" s="17"/>
      <c r="R151" s="17"/>
      <c r="S151" s="17"/>
      <c r="T151" s="12"/>
      <c r="X151" s="13"/>
    </row>
    <row r="152" spans="2:37" ht="35.1" customHeight="1">
      <c r="B152" s="50" t="s">
        <v>17</v>
      </c>
      <c r="C152" s="169">
        <v>3261.6910028020425</v>
      </c>
      <c r="D152" s="69">
        <v>3335.2418006472481</v>
      </c>
      <c r="E152" s="69">
        <v>3317.9852505107856</v>
      </c>
      <c r="F152" s="69">
        <v>4616.701790639042</v>
      </c>
      <c r="G152" s="69">
        <v>4705.760099741221</v>
      </c>
      <c r="H152" s="69">
        <v>5325.6406469832464</v>
      </c>
      <c r="I152" s="69">
        <v>8458.9879465677677</v>
      </c>
      <c r="J152" s="69">
        <v>8088.1879647914302</v>
      </c>
      <c r="K152" s="69">
        <v>12336.448757707252</v>
      </c>
      <c r="L152" s="69">
        <v>12976.618658110408</v>
      </c>
      <c r="M152" s="69">
        <v>12088.68862729377</v>
      </c>
      <c r="N152" s="72">
        <v>10748.361414304751</v>
      </c>
      <c r="O152" s="16"/>
      <c r="P152" s="17"/>
      <c r="Q152" s="17"/>
      <c r="R152" s="17"/>
      <c r="S152" s="17"/>
      <c r="T152" s="12"/>
      <c r="X152" s="13"/>
    </row>
    <row r="153" spans="2:37" ht="35.1" customHeight="1">
      <c r="B153" s="50" t="s">
        <v>344</v>
      </c>
      <c r="C153" s="169">
        <v>15170.285608081811</v>
      </c>
      <c r="D153" s="69">
        <v>15821.858383479474</v>
      </c>
      <c r="E153" s="69">
        <v>21108.547479641107</v>
      </c>
      <c r="F153" s="69">
        <v>22077.713719814725</v>
      </c>
      <c r="G153" s="69">
        <v>27132.937104534554</v>
      </c>
      <c r="H153" s="69">
        <v>26847.26008832876</v>
      </c>
      <c r="I153" s="69">
        <v>32529.505543789692</v>
      </c>
      <c r="J153" s="69">
        <v>35810.585740708033</v>
      </c>
      <c r="K153" s="69">
        <v>50157.711727158174</v>
      </c>
      <c r="L153" s="69">
        <v>65500.899629567248</v>
      </c>
      <c r="M153" s="69">
        <v>70127.346893656562</v>
      </c>
      <c r="N153" s="72">
        <v>76205.044600070716</v>
      </c>
      <c r="O153" s="16"/>
      <c r="P153" s="17"/>
      <c r="Q153" s="17"/>
      <c r="R153" s="17"/>
      <c r="S153" s="17"/>
      <c r="T153" s="12"/>
      <c r="X153" s="13"/>
    </row>
    <row r="154" spans="2:37" ht="35.1" customHeight="1">
      <c r="B154" s="50" t="s">
        <v>18</v>
      </c>
      <c r="C154" s="169">
        <v>135296.19771052469</v>
      </c>
      <c r="D154" s="69">
        <v>187846.86779959238</v>
      </c>
      <c r="E154" s="69">
        <v>228893.60210127276</v>
      </c>
      <c r="F154" s="69">
        <v>279855.61381872575</v>
      </c>
      <c r="G154" s="69">
        <v>336131.74987257295</v>
      </c>
      <c r="H154" s="69">
        <v>383230.65412974678</v>
      </c>
      <c r="I154" s="69">
        <v>428462.07703371416</v>
      </c>
      <c r="J154" s="69">
        <v>573575.16132053896</v>
      </c>
      <c r="K154" s="69">
        <v>855161.31037848222</v>
      </c>
      <c r="L154" s="69">
        <v>1259292.2296150692</v>
      </c>
      <c r="M154" s="69">
        <v>1332126.7095991797</v>
      </c>
      <c r="N154" s="72">
        <v>1146721.8821144337</v>
      </c>
      <c r="O154" s="16"/>
      <c r="P154" s="17"/>
      <c r="Q154" s="17"/>
      <c r="R154" s="17"/>
      <c r="S154" s="17"/>
      <c r="T154" s="12"/>
      <c r="X154" s="13"/>
    </row>
    <row r="155" spans="2:37" ht="35.1" customHeight="1">
      <c r="B155" s="50" t="s">
        <v>19</v>
      </c>
      <c r="C155" s="169">
        <v>54040.701257260873</v>
      </c>
      <c r="D155" s="69">
        <v>60594.829739374647</v>
      </c>
      <c r="E155" s="69">
        <v>70843.281852335422</v>
      </c>
      <c r="F155" s="69">
        <v>89320.318814062819</v>
      </c>
      <c r="G155" s="69">
        <v>113950.33849694183</v>
      </c>
      <c r="H155" s="69">
        <v>145512.43844150085</v>
      </c>
      <c r="I155" s="69">
        <v>169997.20429080696</v>
      </c>
      <c r="J155" s="69">
        <v>187116.71384698452</v>
      </c>
      <c r="K155" s="69">
        <v>226767.78227314487</v>
      </c>
      <c r="L155" s="69">
        <v>323220.75321209</v>
      </c>
      <c r="M155" s="69">
        <v>331894.66828024009</v>
      </c>
      <c r="N155" s="72">
        <v>289821.41912735923</v>
      </c>
      <c r="O155" s="16"/>
      <c r="P155" s="17"/>
      <c r="Q155" s="17"/>
      <c r="R155" s="17"/>
      <c r="S155" s="17"/>
      <c r="T155" s="12"/>
      <c r="X155" s="13"/>
    </row>
    <row r="156" spans="2:37" ht="35.1" customHeight="1">
      <c r="B156" s="50" t="s">
        <v>20</v>
      </c>
      <c r="C156" s="169">
        <v>84347.428077606281</v>
      </c>
      <c r="D156" s="69">
        <v>101263.53564904669</v>
      </c>
      <c r="E156" s="69">
        <v>144848.05080820719</v>
      </c>
      <c r="F156" s="69">
        <v>194960.3129876318</v>
      </c>
      <c r="G156" s="69">
        <v>225058.94029922641</v>
      </c>
      <c r="H156" s="69">
        <v>197749.11252348535</v>
      </c>
      <c r="I156" s="69">
        <v>264179.39098227833</v>
      </c>
      <c r="J156" s="69">
        <v>350969.15246537863</v>
      </c>
      <c r="K156" s="69">
        <v>523730.94187182916</v>
      </c>
      <c r="L156" s="69">
        <v>682338.98500485066</v>
      </c>
      <c r="M156" s="69">
        <v>693259.45551420399</v>
      </c>
      <c r="N156" s="72">
        <v>541365.06590560474</v>
      </c>
      <c r="O156" s="16"/>
      <c r="P156" s="17"/>
      <c r="Q156" s="17"/>
      <c r="R156" s="17"/>
      <c r="S156" s="17"/>
      <c r="T156" s="12"/>
      <c r="X156" s="13"/>
    </row>
    <row r="157" spans="2:37" ht="35.1" customHeight="1">
      <c r="B157" s="70" t="s">
        <v>345</v>
      </c>
      <c r="C157" s="169">
        <v>262492.62517919339</v>
      </c>
      <c r="D157" s="69">
        <v>286503.71930271259</v>
      </c>
      <c r="E157" s="69">
        <v>327099.68469456135</v>
      </c>
      <c r="F157" s="69">
        <v>392776.90208636149</v>
      </c>
      <c r="G157" s="69">
        <v>496648.65717086889</v>
      </c>
      <c r="H157" s="69">
        <v>546692.74202275672</v>
      </c>
      <c r="I157" s="69">
        <v>624515.64843288623</v>
      </c>
      <c r="J157" s="69">
        <v>736439.86195849953</v>
      </c>
      <c r="K157" s="69">
        <v>732830.42375771608</v>
      </c>
      <c r="L157" s="69">
        <v>856490.73125657486</v>
      </c>
      <c r="M157" s="69">
        <v>1167142.5296734609</v>
      </c>
      <c r="N157" s="72">
        <v>1064592.957560658</v>
      </c>
      <c r="O157" s="16"/>
      <c r="P157" s="17"/>
      <c r="Q157" s="17"/>
      <c r="R157" s="17"/>
      <c r="S157" s="17"/>
      <c r="T157" s="12"/>
      <c r="X157" s="13"/>
    </row>
    <row r="158" spans="2:37" s="131" customFormat="1" ht="35.1" customHeight="1">
      <c r="B158" s="172" t="s">
        <v>92</v>
      </c>
      <c r="C158" s="168">
        <v>418189.32934564661</v>
      </c>
      <c r="D158" s="133">
        <v>489971.68532694178</v>
      </c>
      <c r="E158" s="133">
        <v>593374.84723151871</v>
      </c>
      <c r="F158" s="133">
        <v>753444.9717777113</v>
      </c>
      <c r="G158" s="133">
        <v>920364.94933538348</v>
      </c>
      <c r="H158" s="133">
        <v>1017106.976682759</v>
      </c>
      <c r="I158" s="133">
        <v>1248846.5357821882</v>
      </c>
      <c r="J158" s="133">
        <v>1572808.8620099491</v>
      </c>
      <c r="K158" s="133">
        <v>1948543.585889251</v>
      </c>
      <c r="L158" s="133">
        <v>2676661.4982745387</v>
      </c>
      <c r="M158" s="133">
        <v>2930933.1295701559</v>
      </c>
      <c r="N158" s="134">
        <v>2638785.3354463205</v>
      </c>
      <c r="O158" s="128"/>
      <c r="P158" s="129"/>
      <c r="Q158" s="129"/>
      <c r="R158" s="129"/>
      <c r="S158" s="147"/>
      <c r="T158" s="130"/>
    </row>
    <row r="159" spans="2:37" ht="35.1" customHeight="1">
      <c r="B159" s="50" t="s">
        <v>342</v>
      </c>
      <c r="C159" s="169">
        <v>57682.645978507288</v>
      </c>
      <c r="D159" s="69">
        <v>65558.063300208829</v>
      </c>
      <c r="E159" s="69">
        <v>78109.912791684692</v>
      </c>
      <c r="F159" s="69">
        <v>96718.284794026797</v>
      </c>
      <c r="G159" s="69">
        <v>116937.68321520681</v>
      </c>
      <c r="H159" s="69">
        <v>145574.86223555601</v>
      </c>
      <c r="I159" s="69">
        <v>210848.45463259396</v>
      </c>
      <c r="J159" s="69">
        <v>278229.37969669001</v>
      </c>
      <c r="K159" s="69">
        <v>363278.04033864517</v>
      </c>
      <c r="L159" s="69">
        <v>523489.17475141824</v>
      </c>
      <c r="M159" s="69">
        <v>564541.42271247029</v>
      </c>
      <c r="N159" s="72">
        <v>577445.42012817611</v>
      </c>
      <c r="O159" s="16"/>
      <c r="P159" s="17"/>
      <c r="Q159" s="17"/>
      <c r="R159" s="17"/>
      <c r="S159" s="34"/>
      <c r="T159" s="10"/>
    </row>
    <row r="160" spans="2:37" ht="35.1" customHeight="1">
      <c r="B160" s="50" t="s">
        <v>343</v>
      </c>
      <c r="C160" s="169">
        <v>23486.608118407112</v>
      </c>
      <c r="D160" s="69">
        <v>26314.621336980523</v>
      </c>
      <c r="E160" s="69">
        <v>29696.261259206229</v>
      </c>
      <c r="F160" s="69">
        <v>32885.060769065625</v>
      </c>
      <c r="G160" s="69">
        <v>35459.633057676328</v>
      </c>
      <c r="H160" s="69">
        <v>37677.831446008109</v>
      </c>
      <c r="I160" s="69">
        <v>48432.523706315391</v>
      </c>
      <c r="J160" s="69">
        <v>48785.901698409616</v>
      </c>
      <c r="K160" s="69">
        <v>64809.200860569901</v>
      </c>
      <c r="L160" s="69">
        <v>86441.667109341215</v>
      </c>
      <c r="M160" s="69">
        <v>81023.594649971041</v>
      </c>
      <c r="N160" s="72">
        <v>78279.176718368617</v>
      </c>
      <c r="O160" s="16"/>
      <c r="P160" s="17"/>
      <c r="Q160" s="17"/>
      <c r="R160" s="17"/>
      <c r="S160" s="34"/>
      <c r="T160" s="10"/>
    </row>
    <row r="161" spans="2:24" ht="35.1" customHeight="1">
      <c r="B161" s="50" t="s">
        <v>17</v>
      </c>
      <c r="C161" s="169">
        <v>1674.8185289608041</v>
      </c>
      <c r="D161" s="69">
        <v>1783.8513112557243</v>
      </c>
      <c r="E161" s="69">
        <v>1882.7623510159754</v>
      </c>
      <c r="F161" s="69">
        <v>2876.4690150706101</v>
      </c>
      <c r="G161" s="69">
        <v>2689.9398603300392</v>
      </c>
      <c r="H161" s="69">
        <v>2730.4254008810394</v>
      </c>
      <c r="I161" s="69">
        <v>4783.4447289785448</v>
      </c>
      <c r="J161" s="69">
        <v>5591.3566841130423</v>
      </c>
      <c r="K161" s="69">
        <v>8677.8018750291376</v>
      </c>
      <c r="L161" s="69">
        <v>8885.1487929894556</v>
      </c>
      <c r="M161" s="69">
        <v>8691.5311411100956</v>
      </c>
      <c r="N161" s="72">
        <v>7727.8620393458878</v>
      </c>
      <c r="O161" s="16"/>
      <c r="P161" s="17"/>
      <c r="Q161" s="17"/>
      <c r="R161" s="17"/>
      <c r="S161" s="34"/>
      <c r="T161" s="10"/>
    </row>
    <row r="162" spans="2:24" ht="35.1" customHeight="1">
      <c r="B162" s="50" t="s">
        <v>344</v>
      </c>
      <c r="C162" s="169">
        <v>9227.9200536885182</v>
      </c>
      <c r="D162" s="69">
        <v>9460.1863667966227</v>
      </c>
      <c r="E162" s="69">
        <v>12667.485424142204</v>
      </c>
      <c r="F162" s="69">
        <v>13573.606891760908</v>
      </c>
      <c r="G162" s="69">
        <v>16785.512063771101</v>
      </c>
      <c r="H162" s="69">
        <v>16367.741326772779</v>
      </c>
      <c r="I162" s="69">
        <v>20238.2824675349</v>
      </c>
      <c r="J162" s="69">
        <v>22805.91961974886</v>
      </c>
      <c r="K162" s="69">
        <v>32067.264358294233</v>
      </c>
      <c r="L162" s="69">
        <v>45459.504818891619</v>
      </c>
      <c r="M162" s="69">
        <v>45224.305006320959</v>
      </c>
      <c r="N162" s="72">
        <v>49143.741103452892</v>
      </c>
      <c r="O162" s="16"/>
      <c r="P162" s="17"/>
      <c r="Q162" s="17"/>
      <c r="R162" s="17"/>
      <c r="S162" s="34"/>
      <c r="T162" s="10"/>
    </row>
    <row r="163" spans="2:24" ht="35.1" customHeight="1">
      <c r="B163" s="50" t="s">
        <v>18</v>
      </c>
      <c r="C163" s="169">
        <v>74691.515063721221</v>
      </c>
      <c r="D163" s="69">
        <v>107940.21756552959</v>
      </c>
      <c r="E163" s="69">
        <v>138216.60901540291</v>
      </c>
      <c r="F163" s="69">
        <v>176200.3899338326</v>
      </c>
      <c r="G163" s="69">
        <v>216208.34796341619</v>
      </c>
      <c r="H163" s="69">
        <v>244475.58680600679</v>
      </c>
      <c r="I163" s="69">
        <v>282735.83487687586</v>
      </c>
      <c r="J163" s="69">
        <v>365015.84561188973</v>
      </c>
      <c r="K163" s="69">
        <v>527461.48147374939</v>
      </c>
      <c r="L163" s="69">
        <v>807305.35454237496</v>
      </c>
      <c r="M163" s="69">
        <v>834505.34162373282</v>
      </c>
      <c r="N163" s="72">
        <v>718255.9502062588</v>
      </c>
      <c r="O163" s="16"/>
      <c r="P163" s="17"/>
      <c r="Q163" s="17"/>
      <c r="R163" s="17"/>
      <c r="S163" s="34"/>
      <c r="T163" s="10"/>
    </row>
    <row r="164" spans="2:24" ht="35.1" customHeight="1">
      <c r="B164" s="50" t="s">
        <v>19</v>
      </c>
      <c r="C164" s="169">
        <v>23890.748828589229</v>
      </c>
      <c r="D164" s="69">
        <v>26507.617186614789</v>
      </c>
      <c r="E164" s="69">
        <v>31169.019422993621</v>
      </c>
      <c r="F164" s="69">
        <v>38737.997369042321</v>
      </c>
      <c r="G164" s="69">
        <v>47839.532200139773</v>
      </c>
      <c r="H164" s="69">
        <v>62146.238651322979</v>
      </c>
      <c r="I164" s="69">
        <v>75861.847422338556</v>
      </c>
      <c r="J164" s="69">
        <v>92927.322122785612</v>
      </c>
      <c r="K164" s="69">
        <v>112365.49667814135</v>
      </c>
      <c r="L164" s="69">
        <v>159551.41216258507</v>
      </c>
      <c r="M164" s="69">
        <v>165214.48754904384</v>
      </c>
      <c r="N164" s="72">
        <v>144270.76364309914</v>
      </c>
      <c r="O164" s="16"/>
      <c r="P164" s="17"/>
      <c r="Q164" s="17"/>
      <c r="R164" s="17"/>
      <c r="S164" s="34"/>
      <c r="T164" s="10"/>
    </row>
    <row r="165" spans="2:24" ht="35.1" customHeight="1">
      <c r="B165" s="50" t="s">
        <v>20</v>
      </c>
      <c r="C165" s="169">
        <v>47065.116604815572</v>
      </c>
      <c r="D165" s="69">
        <v>57942.601107896342</v>
      </c>
      <c r="E165" s="69">
        <v>90357.140468850353</v>
      </c>
      <c r="F165" s="69">
        <v>125703.8138100045</v>
      </c>
      <c r="G165" s="69">
        <v>149356.65469862972</v>
      </c>
      <c r="H165" s="69">
        <v>138154.00512655481</v>
      </c>
      <c r="I165" s="69">
        <v>182169.638938427</v>
      </c>
      <c r="J165" s="69">
        <v>238559.12807612153</v>
      </c>
      <c r="K165" s="69">
        <v>338003.38878554315</v>
      </c>
      <c r="L165" s="69">
        <v>474424.14178801782</v>
      </c>
      <c r="M165" s="69">
        <v>448849.00615187548</v>
      </c>
      <c r="N165" s="72">
        <v>350505.38418815221</v>
      </c>
      <c r="O165" s="16"/>
      <c r="P165" s="17"/>
      <c r="Q165" s="17"/>
      <c r="R165" s="17"/>
      <c r="S165" s="34"/>
      <c r="T165" s="10"/>
    </row>
    <row r="166" spans="2:24" ht="35.1" customHeight="1">
      <c r="B166" s="70" t="s">
        <v>345</v>
      </c>
      <c r="C166" s="169">
        <v>180469.95616895688</v>
      </c>
      <c r="D166" s="69">
        <v>194464.52715165939</v>
      </c>
      <c r="E166" s="69">
        <v>211275.6564982227</v>
      </c>
      <c r="F166" s="69">
        <v>266749.34919490805</v>
      </c>
      <c r="G166" s="69">
        <v>335087.64627621346</v>
      </c>
      <c r="H166" s="69">
        <v>369980.28568965651</v>
      </c>
      <c r="I166" s="69">
        <v>423776.50900912401</v>
      </c>
      <c r="J166" s="69">
        <v>520894.00850019063</v>
      </c>
      <c r="K166" s="69">
        <v>501880.91151927854</v>
      </c>
      <c r="L166" s="69">
        <v>571105.09430892009</v>
      </c>
      <c r="M166" s="69">
        <v>782883.44073563162</v>
      </c>
      <c r="N166" s="72">
        <v>713157.03741946688</v>
      </c>
      <c r="O166" s="16"/>
      <c r="P166" s="17"/>
      <c r="Q166" s="17"/>
      <c r="R166" s="17"/>
      <c r="S166" s="34"/>
      <c r="T166" s="10"/>
    </row>
    <row r="167" spans="2:24" s="131" customFormat="1" ht="35.1" customHeight="1">
      <c r="B167" s="172" t="s">
        <v>90</v>
      </c>
      <c r="C167" s="168">
        <v>257053.89065583184</v>
      </c>
      <c r="D167" s="133">
        <v>305328.39972772932</v>
      </c>
      <c r="E167" s="133">
        <v>367150.10743362299</v>
      </c>
      <c r="F167" s="133">
        <v>419149.55600051588</v>
      </c>
      <c r="G167" s="133">
        <v>504177.7518941047</v>
      </c>
      <c r="H167" s="133">
        <v>545245.16801919974</v>
      </c>
      <c r="I167" s="133">
        <v>643773.61328849569</v>
      </c>
      <c r="J167" s="133">
        <v>780966.66769236093</v>
      </c>
      <c r="K167" s="133">
        <v>1060487.2225006635</v>
      </c>
      <c r="L167" s="133">
        <v>1365487.4979727757</v>
      </c>
      <c r="M167" s="133">
        <v>1583711.9210005871</v>
      </c>
      <c r="N167" s="134">
        <v>1412439.801395739</v>
      </c>
      <c r="O167" s="128"/>
      <c r="P167" s="129"/>
      <c r="Q167" s="129"/>
      <c r="R167" s="129"/>
      <c r="S167" s="147"/>
      <c r="T167" s="130"/>
    </row>
    <row r="168" spans="2:24" ht="35.1" customHeight="1">
      <c r="B168" s="50" t="s">
        <v>342</v>
      </c>
      <c r="C168" s="167">
        <v>26333.673296360714</v>
      </c>
      <c r="D168" s="24">
        <v>32715.810984191237</v>
      </c>
      <c r="E168" s="24">
        <v>39472.764345176838</v>
      </c>
      <c r="F168" s="24">
        <v>42085.749106651478</v>
      </c>
      <c r="G168" s="24">
        <v>47703.785462639556</v>
      </c>
      <c r="H168" s="24">
        <v>53363.252732428431</v>
      </c>
      <c r="I168" s="24">
        <v>78220.106114259805</v>
      </c>
      <c r="J168" s="24">
        <v>107567.72220087401</v>
      </c>
      <c r="K168" s="24">
        <v>146521.70430247777</v>
      </c>
      <c r="L168" s="24">
        <v>187375.77302414255</v>
      </c>
      <c r="M168" s="24">
        <v>217268.84108893597</v>
      </c>
      <c r="N168" s="62">
        <v>222021.74100775574</v>
      </c>
      <c r="O168" s="16"/>
      <c r="P168" s="17"/>
      <c r="Q168" s="17"/>
      <c r="R168" s="17"/>
      <c r="S168" s="34"/>
      <c r="T168" s="10"/>
    </row>
    <row r="169" spans="2:24" ht="35.1" customHeight="1">
      <c r="B169" s="50" t="s">
        <v>343</v>
      </c>
      <c r="C169" s="167">
        <v>13131.363772734268</v>
      </c>
      <c r="D169" s="24">
        <v>15345.536758437516</v>
      </c>
      <c r="E169" s="24">
        <v>17134.864082545297</v>
      </c>
      <c r="F169" s="24">
        <v>17297.869891247741</v>
      </c>
      <c r="G169" s="24">
        <v>20813.216450079577</v>
      </c>
      <c r="H169" s="24">
        <v>20378.350435164459</v>
      </c>
      <c r="I169" s="24">
        <v>26976.250387471635</v>
      </c>
      <c r="J169" s="24">
        <v>27192.862809435137</v>
      </c>
      <c r="K169" s="24">
        <v>33437.244122183845</v>
      </c>
      <c r="L169" s="24">
        <v>45022.163986149768</v>
      </c>
      <c r="M169" s="24">
        <v>45171.793531330986</v>
      </c>
      <c r="N169" s="62">
        <v>44024.06826532782</v>
      </c>
      <c r="O169" s="16"/>
      <c r="P169" s="17"/>
      <c r="Q169" s="17"/>
      <c r="R169" s="17"/>
      <c r="S169" s="34"/>
      <c r="T169" s="10"/>
    </row>
    <row r="170" spans="2:24" ht="35.1" customHeight="1">
      <c r="B170" s="50" t="s">
        <v>17</v>
      </c>
      <c r="C170" s="167">
        <v>1586.8724738412384</v>
      </c>
      <c r="D170" s="24">
        <v>1551.3904893915237</v>
      </c>
      <c r="E170" s="24">
        <v>1435.2228994948102</v>
      </c>
      <c r="F170" s="24">
        <v>1740.2327755684319</v>
      </c>
      <c r="G170" s="24">
        <v>2015.8202394111818</v>
      </c>
      <c r="H170" s="24">
        <v>2595.2152461022069</v>
      </c>
      <c r="I170" s="24">
        <v>3675.5432175892229</v>
      </c>
      <c r="J170" s="24">
        <v>2496.8312806783879</v>
      </c>
      <c r="K170" s="24">
        <v>3658.6468826781147</v>
      </c>
      <c r="L170" s="24">
        <v>4091.4698651209528</v>
      </c>
      <c r="M170" s="24">
        <v>3397.1574861836743</v>
      </c>
      <c r="N170" s="62">
        <v>3020.499374958863</v>
      </c>
      <c r="O170" s="16"/>
      <c r="P170" s="17"/>
      <c r="Q170" s="17"/>
      <c r="R170" s="17"/>
      <c r="S170" s="34"/>
      <c r="T170" s="10"/>
    </row>
    <row r="171" spans="2:24" ht="35.1" customHeight="1">
      <c r="B171" s="50" t="s">
        <v>344</v>
      </c>
      <c r="C171" s="167">
        <v>5942.3655543932928</v>
      </c>
      <c r="D171" s="24">
        <v>6361.6720166828509</v>
      </c>
      <c r="E171" s="24">
        <v>8441.0620554989036</v>
      </c>
      <c r="F171" s="24">
        <v>8504.1068280538166</v>
      </c>
      <c r="G171" s="24">
        <v>10347.425040763454</v>
      </c>
      <c r="H171" s="24">
        <v>10479.518761555981</v>
      </c>
      <c r="I171" s="24">
        <v>12291.223076254792</v>
      </c>
      <c r="J171" s="24">
        <v>13004.666120959173</v>
      </c>
      <c r="K171" s="24">
        <v>18090.447368863941</v>
      </c>
      <c r="L171" s="24">
        <v>20041.394810675629</v>
      </c>
      <c r="M171" s="24">
        <v>24903.041887335603</v>
      </c>
      <c r="N171" s="62">
        <v>27061.303496617824</v>
      </c>
      <c r="O171" s="16"/>
      <c r="P171" s="17"/>
      <c r="Q171" s="17"/>
      <c r="R171" s="17"/>
      <c r="S171" s="34"/>
      <c r="T171" s="10"/>
    </row>
    <row r="172" spans="2:24" ht="35.1" customHeight="1">
      <c r="B172" s="50" t="s">
        <v>18</v>
      </c>
      <c r="C172" s="167">
        <v>60604.682646803471</v>
      </c>
      <c r="D172" s="24">
        <v>79906.650234062792</v>
      </c>
      <c r="E172" s="24">
        <v>90676.99308586985</v>
      </c>
      <c r="F172" s="24">
        <v>103655.22388489314</v>
      </c>
      <c r="G172" s="24">
        <v>119923.40190915676</v>
      </c>
      <c r="H172" s="24">
        <v>138755.06732373999</v>
      </c>
      <c r="I172" s="24">
        <v>145726.2421568383</v>
      </c>
      <c r="J172" s="24">
        <v>208559.31570864923</v>
      </c>
      <c r="K172" s="24">
        <v>327699.82890473283</v>
      </c>
      <c r="L172" s="24">
        <v>451986.87507269427</v>
      </c>
      <c r="M172" s="24">
        <v>497621.36797544686</v>
      </c>
      <c r="N172" s="62">
        <v>428465.93190817488</v>
      </c>
      <c r="O172" s="16"/>
      <c r="P172" s="17"/>
      <c r="Q172" s="17"/>
      <c r="R172" s="17"/>
      <c r="S172" s="16"/>
      <c r="T172" s="22"/>
      <c r="X172" s="23"/>
    </row>
    <row r="173" spans="2:24" ht="35.1" customHeight="1">
      <c r="B173" s="50" t="s">
        <v>19</v>
      </c>
      <c r="C173" s="167">
        <v>30149.952428671644</v>
      </c>
      <c r="D173" s="24">
        <v>34087.212552759855</v>
      </c>
      <c r="E173" s="24">
        <v>39674.262429341805</v>
      </c>
      <c r="F173" s="24">
        <v>50582.321445020498</v>
      </c>
      <c r="G173" s="24">
        <v>66110.806296802053</v>
      </c>
      <c r="H173" s="24">
        <v>83366.199790177867</v>
      </c>
      <c r="I173" s="24">
        <v>94135.3568684684</v>
      </c>
      <c r="J173" s="24">
        <v>94189.391724198911</v>
      </c>
      <c r="K173" s="24">
        <v>114402.28559500352</v>
      </c>
      <c r="L173" s="24">
        <v>163669.34104950493</v>
      </c>
      <c r="M173" s="24">
        <v>166680.18073119625</v>
      </c>
      <c r="N173" s="62">
        <v>145550.65548426009</v>
      </c>
      <c r="O173" s="16"/>
      <c r="P173" s="17"/>
      <c r="Q173" s="17"/>
      <c r="R173" s="17"/>
      <c r="S173" s="16"/>
      <c r="T173" s="22"/>
      <c r="X173" s="23"/>
    </row>
    <row r="174" spans="2:24" ht="35.1" customHeight="1">
      <c r="B174" s="50" t="s">
        <v>20</v>
      </c>
      <c r="C174" s="167">
        <v>37282.311472790709</v>
      </c>
      <c r="D174" s="24">
        <v>43320.934541150353</v>
      </c>
      <c r="E174" s="24">
        <v>54490.910339356837</v>
      </c>
      <c r="F174" s="24">
        <v>69256.499177627295</v>
      </c>
      <c r="G174" s="24">
        <v>75702.28560059669</v>
      </c>
      <c r="H174" s="24">
        <v>59595.107396930543</v>
      </c>
      <c r="I174" s="24">
        <v>82009.752043851331</v>
      </c>
      <c r="J174" s="24">
        <v>112410.0243892571</v>
      </c>
      <c r="K174" s="24">
        <v>185727.553086286</v>
      </c>
      <c r="L174" s="24">
        <v>207914.84321683284</v>
      </c>
      <c r="M174" s="24">
        <v>244410.44936232851</v>
      </c>
      <c r="N174" s="62">
        <v>190859.68171745253</v>
      </c>
      <c r="O174" s="16"/>
      <c r="P174" s="17"/>
      <c r="Q174" s="17"/>
      <c r="R174" s="17"/>
      <c r="S174" s="16"/>
      <c r="T174" s="22"/>
      <c r="X174" s="23"/>
    </row>
    <row r="175" spans="2:24" ht="35.1" customHeight="1" thickBot="1">
      <c r="B175" s="173" t="s">
        <v>345</v>
      </c>
      <c r="C175" s="175">
        <v>82022.66901023651</v>
      </c>
      <c r="D175" s="60">
        <v>92039.192151053197</v>
      </c>
      <c r="E175" s="60">
        <v>115824.02819633865</v>
      </c>
      <c r="F175" s="60">
        <v>126027.55289145344</v>
      </c>
      <c r="G175" s="60">
        <v>161561.01089465542</v>
      </c>
      <c r="H175" s="60">
        <v>176712.45633310021</v>
      </c>
      <c r="I175" s="60">
        <v>200739.13942376222</v>
      </c>
      <c r="J175" s="60">
        <v>215545.85345830891</v>
      </c>
      <c r="K175" s="60">
        <v>230949.51223843754</v>
      </c>
      <c r="L175" s="60">
        <v>285385.63694765477</v>
      </c>
      <c r="M175" s="60">
        <v>384259.08893782925</v>
      </c>
      <c r="N175" s="58">
        <v>351435.92014119111</v>
      </c>
      <c r="O175" s="16"/>
      <c r="P175" s="17"/>
      <c r="Q175" s="17"/>
      <c r="R175" s="17"/>
      <c r="S175" s="16"/>
      <c r="T175" s="22"/>
      <c r="X175" s="23"/>
    </row>
    <row r="176" spans="2:24" ht="35.1" customHeight="1">
      <c r="B176" s="202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16"/>
      <c r="P176" s="16"/>
      <c r="Q176" s="16"/>
      <c r="R176" s="16"/>
      <c r="S176" s="16"/>
      <c r="T176" s="22"/>
      <c r="X176" s="23"/>
    </row>
    <row r="177" spans="2:38" ht="35.1" customHeight="1">
      <c r="B177" s="6"/>
      <c r="C177" s="6"/>
      <c r="D177" s="6"/>
      <c r="E177" s="6"/>
      <c r="F177" s="6"/>
      <c r="G177" s="6"/>
      <c r="H177" s="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22"/>
      <c r="X177" s="23"/>
    </row>
    <row r="178" spans="2:38" ht="35.1" customHeight="1">
      <c r="B178" s="6"/>
      <c r="C178" s="6"/>
      <c r="D178" s="6"/>
      <c r="E178" s="6"/>
      <c r="F178" s="6"/>
      <c r="G178" s="6"/>
      <c r="H178" s="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22"/>
      <c r="X178" s="23"/>
    </row>
    <row r="179" spans="2:38" ht="35.1" customHeight="1">
      <c r="B179" s="6" t="s">
        <v>56</v>
      </c>
      <c r="C179" s="6"/>
      <c r="D179" s="6"/>
      <c r="E179" s="6"/>
      <c r="F179" s="6"/>
      <c r="G179" s="6"/>
      <c r="H179" s="6"/>
      <c r="I179" s="29"/>
      <c r="J179" s="29"/>
      <c r="K179" s="29"/>
      <c r="L179" s="29"/>
      <c r="M179" s="29"/>
      <c r="N179" s="29"/>
      <c r="O179" s="16"/>
      <c r="P179" s="16"/>
      <c r="Q179" s="16"/>
      <c r="R179" s="16"/>
      <c r="S179" s="16"/>
      <c r="T179" s="10"/>
    </row>
    <row r="180" spans="2:38" ht="35.1" customHeight="1" thickBot="1">
      <c r="B180" s="28" t="s">
        <v>96</v>
      </c>
      <c r="I180" s="29"/>
      <c r="J180" s="29"/>
      <c r="K180" s="29"/>
      <c r="L180" s="29"/>
      <c r="M180" s="29"/>
      <c r="N180" s="29"/>
      <c r="O180" s="16"/>
      <c r="P180" s="16"/>
      <c r="Q180" s="16"/>
      <c r="R180" s="16"/>
      <c r="S180" s="16"/>
      <c r="T180" s="10"/>
      <c r="V180" s="14"/>
      <c r="W180" s="13"/>
      <c r="AA180" s="13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2:38" ht="35.1" customHeight="1">
      <c r="B181" s="313" t="s">
        <v>71</v>
      </c>
      <c r="C181" s="310" t="s">
        <v>207</v>
      </c>
      <c r="D181" s="311"/>
      <c r="E181" s="311"/>
      <c r="F181" s="311"/>
      <c r="G181" s="311"/>
      <c r="H181" s="311"/>
      <c r="I181" s="311"/>
      <c r="J181" s="311"/>
      <c r="K181" s="311"/>
      <c r="L181" s="311"/>
      <c r="M181" s="311"/>
      <c r="N181" s="312"/>
      <c r="O181" s="16"/>
      <c r="P181" s="16"/>
      <c r="Q181" s="16"/>
      <c r="R181" s="16"/>
      <c r="S181" s="16"/>
      <c r="T181" s="10"/>
    </row>
    <row r="182" spans="2:38" s="20" customFormat="1" ht="35.1" customHeight="1" thickBot="1">
      <c r="B182" s="314"/>
      <c r="C182" s="103" t="s">
        <v>424</v>
      </c>
      <c r="D182" s="103" t="s">
        <v>425</v>
      </c>
      <c r="E182" s="103" t="s">
        <v>426</v>
      </c>
      <c r="F182" s="103" t="s">
        <v>427</v>
      </c>
      <c r="G182" s="103" t="s">
        <v>428</v>
      </c>
      <c r="H182" s="103" t="s">
        <v>429</v>
      </c>
      <c r="I182" s="44">
        <v>1389</v>
      </c>
      <c r="J182" s="44">
        <v>1390</v>
      </c>
      <c r="K182" s="44">
        <v>1391</v>
      </c>
      <c r="L182" s="44">
        <v>1392</v>
      </c>
      <c r="M182" s="44">
        <v>1393</v>
      </c>
      <c r="N182" s="45">
        <v>1394</v>
      </c>
      <c r="O182" s="16"/>
      <c r="P182" s="17"/>
      <c r="Q182" s="17"/>
      <c r="R182" s="17"/>
      <c r="S182" s="17"/>
      <c r="T182" s="18"/>
      <c r="V182" s="19"/>
      <c r="W182" s="19"/>
      <c r="X182" s="19"/>
      <c r="Z182" s="19"/>
      <c r="AA182" s="19"/>
    </row>
    <row r="183" spans="2:38" s="131" customFormat="1" ht="35.1" customHeight="1">
      <c r="B183" s="148" t="s">
        <v>87</v>
      </c>
      <c r="C183" s="149">
        <v>78179.276067202445</v>
      </c>
      <c r="D183" s="149">
        <v>83508.845782048622</v>
      </c>
      <c r="E183" s="149">
        <v>90209.584098725187</v>
      </c>
      <c r="F183" s="149">
        <v>109475.86708425381</v>
      </c>
      <c r="G183" s="149">
        <v>124886.36852192762</v>
      </c>
      <c r="H183" s="149">
        <v>128550.34956312978</v>
      </c>
      <c r="I183" s="149">
        <v>168304.38039634301</v>
      </c>
      <c r="J183" s="149">
        <v>489374.76537592307</v>
      </c>
      <c r="K183" s="149">
        <v>500606.33628675208</v>
      </c>
      <c r="L183" s="149">
        <v>522223.39118348679</v>
      </c>
      <c r="M183" s="149">
        <v>679779.19234666764</v>
      </c>
      <c r="N183" s="150">
        <v>725543.29490108404</v>
      </c>
      <c r="O183" s="128"/>
      <c r="P183" s="129"/>
      <c r="Q183" s="129"/>
      <c r="R183" s="129"/>
      <c r="S183" s="128"/>
      <c r="T183" s="130"/>
    </row>
    <row r="184" spans="2:38" ht="35.1" customHeight="1">
      <c r="B184" s="50" t="s">
        <v>21</v>
      </c>
      <c r="C184" s="15">
        <v>32581.112550398106</v>
      </c>
      <c r="D184" s="15">
        <v>35524.164919398303</v>
      </c>
      <c r="E184" s="15">
        <v>38619.948002022618</v>
      </c>
      <c r="F184" s="15">
        <v>44152.397186767303</v>
      </c>
      <c r="G184" s="15">
        <v>49775.129864154056</v>
      </c>
      <c r="H184" s="15">
        <v>48094.763674773116</v>
      </c>
      <c r="I184" s="15">
        <v>58622.895701009445</v>
      </c>
      <c r="J184" s="15">
        <v>177151.90599999999</v>
      </c>
      <c r="K184" s="15">
        <v>189149.74538457335</v>
      </c>
      <c r="L184" s="15">
        <v>199672.68856607183</v>
      </c>
      <c r="M184" s="15">
        <v>258020.15514582818</v>
      </c>
      <c r="N184" s="57">
        <v>290411.01453288313</v>
      </c>
      <c r="O184" s="16"/>
      <c r="P184" s="17"/>
      <c r="Q184" s="17"/>
      <c r="R184" s="17"/>
      <c r="S184" s="16"/>
      <c r="T184" s="10"/>
      <c r="W184" s="13"/>
      <c r="AA184" s="13"/>
    </row>
    <row r="185" spans="2:38" ht="35.1" customHeight="1">
      <c r="B185" s="64" t="s">
        <v>97</v>
      </c>
      <c r="C185" s="15">
        <v>33376.903986171448</v>
      </c>
      <c r="D185" s="15">
        <v>35076.70072704857</v>
      </c>
      <c r="E185" s="15">
        <v>39514.0340929054</v>
      </c>
      <c r="F185" s="15">
        <v>49876.054245730942</v>
      </c>
      <c r="G185" s="15">
        <v>59465.082060262866</v>
      </c>
      <c r="H185" s="15">
        <v>64245.736563864324</v>
      </c>
      <c r="I185" s="15">
        <v>89453.917862506467</v>
      </c>
      <c r="J185" s="15">
        <v>267917.14291665319</v>
      </c>
      <c r="K185" s="15">
        <v>269374.67628156743</v>
      </c>
      <c r="L185" s="15">
        <v>275237.42239254969</v>
      </c>
      <c r="M185" s="15">
        <v>366638.89745361579</v>
      </c>
      <c r="N185" s="57">
        <v>386411.27302640566</v>
      </c>
      <c r="O185" s="16"/>
      <c r="P185" s="17"/>
      <c r="Q185" s="17"/>
      <c r="R185" s="17"/>
      <c r="S185" s="16"/>
      <c r="T185" s="10"/>
      <c r="W185" s="13"/>
      <c r="AA185" s="13"/>
    </row>
    <row r="186" spans="2:38" ht="35.1" customHeight="1">
      <c r="B186" s="50" t="s">
        <v>22</v>
      </c>
      <c r="C186" s="15">
        <v>12221.259530632888</v>
      </c>
      <c r="D186" s="15">
        <v>12907.980135601747</v>
      </c>
      <c r="E186" s="15">
        <v>12075.602003797174</v>
      </c>
      <c r="F186" s="15">
        <v>15447.415651755575</v>
      </c>
      <c r="G186" s="15">
        <v>15646.15659751071</v>
      </c>
      <c r="H186" s="15">
        <v>16209.849324492343</v>
      </c>
      <c r="I186" s="15">
        <v>20227.566832827128</v>
      </c>
      <c r="J186" s="15">
        <v>44305.716459269941</v>
      </c>
      <c r="K186" s="15">
        <v>42081.914620611278</v>
      </c>
      <c r="L186" s="15">
        <v>47313.280224865295</v>
      </c>
      <c r="M186" s="15">
        <v>55120.139747223693</v>
      </c>
      <c r="N186" s="57">
        <v>48721.007341795208</v>
      </c>
      <c r="O186" s="16"/>
      <c r="P186" s="17"/>
      <c r="Q186" s="17"/>
      <c r="R186" s="17"/>
      <c r="S186" s="16"/>
      <c r="T186" s="10"/>
      <c r="W186" s="13"/>
      <c r="AA186" s="13"/>
    </row>
    <row r="187" spans="2:38" s="131" customFormat="1" ht="35.1" customHeight="1">
      <c r="B187" s="116" t="s">
        <v>92</v>
      </c>
      <c r="C187" s="117">
        <v>22677.001835861811</v>
      </c>
      <c r="D187" s="117">
        <v>24159.755857006614</v>
      </c>
      <c r="E187" s="117">
        <v>25691.049106617145</v>
      </c>
      <c r="F187" s="117">
        <v>31353.249382632079</v>
      </c>
      <c r="G187" s="117">
        <v>35069.924084343613</v>
      </c>
      <c r="H187" s="117">
        <v>35956.963105174975</v>
      </c>
      <c r="I187" s="117">
        <v>47348.691837405699</v>
      </c>
      <c r="J187" s="117">
        <v>133652.67486851956</v>
      </c>
      <c r="K187" s="117">
        <v>135839.84417297484</v>
      </c>
      <c r="L187" s="117">
        <v>142712.82576127799</v>
      </c>
      <c r="M187" s="117">
        <v>183354.67897033229</v>
      </c>
      <c r="N187" s="118">
        <v>193996.53539466599</v>
      </c>
      <c r="O187" s="128"/>
      <c r="P187" s="129"/>
      <c r="Q187" s="129"/>
      <c r="R187" s="129"/>
      <c r="S187" s="128"/>
      <c r="T187" s="130"/>
    </row>
    <row r="188" spans="2:38" ht="35.1" customHeight="1">
      <c r="B188" s="50" t="s">
        <v>21</v>
      </c>
      <c r="C188" s="15">
        <v>7747.88856952898</v>
      </c>
      <c r="D188" s="15">
        <v>8447.7554563343256</v>
      </c>
      <c r="E188" s="15">
        <v>9183.9421756338506</v>
      </c>
      <c r="F188" s="15">
        <v>10499.57557316372</v>
      </c>
      <c r="G188" s="15">
        <v>11836.678662361624</v>
      </c>
      <c r="H188" s="15">
        <v>11437.082424781074</v>
      </c>
      <c r="I188" s="15">
        <v>13940.704535855106</v>
      </c>
      <c r="J188" s="15">
        <v>42127.267</v>
      </c>
      <c r="K188" s="15">
        <v>44980.390032032381</v>
      </c>
      <c r="L188" s="15">
        <v>47482.778219901025</v>
      </c>
      <c r="M188" s="15">
        <v>61357.984865315113</v>
      </c>
      <c r="N188" s="57">
        <v>69060.630648634673</v>
      </c>
      <c r="O188" s="16"/>
      <c r="P188" s="17"/>
      <c r="Q188" s="17"/>
      <c r="R188" s="17"/>
      <c r="S188" s="16"/>
      <c r="T188" s="10"/>
      <c r="V188" s="14"/>
      <c r="W188" s="13"/>
      <c r="AA188" s="13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2:38" ht="35.1" customHeight="1">
      <c r="B189" s="64" t="s">
        <v>97</v>
      </c>
      <c r="C189" s="15">
        <v>8386.6980728223189</v>
      </c>
      <c r="D189" s="15">
        <v>8801.9625976931184</v>
      </c>
      <c r="E189" s="15">
        <v>10042.666680581595</v>
      </c>
      <c r="F189" s="15">
        <v>12584.198260962095</v>
      </c>
      <c r="G189" s="15">
        <v>14857.377747539616</v>
      </c>
      <c r="H189" s="15">
        <v>15842.250994251164</v>
      </c>
      <c r="I189" s="15">
        <v>22579.550163534561</v>
      </c>
      <c r="J189" s="15">
        <v>67807.198481349667</v>
      </c>
      <c r="K189" s="15">
        <v>68331.714107616965</v>
      </c>
      <c r="L189" s="15">
        <v>69901.796993869837</v>
      </c>
      <c r="M189" s="15">
        <v>92489.1921289108</v>
      </c>
      <c r="N189" s="57">
        <v>98854.054681630354</v>
      </c>
      <c r="O189" s="16"/>
      <c r="P189" s="17"/>
      <c r="Q189" s="17"/>
      <c r="R189" s="17"/>
      <c r="S189" s="16"/>
      <c r="T189" s="10"/>
    </row>
    <row r="190" spans="2:38" ht="35.1" customHeight="1">
      <c r="B190" s="50" t="s">
        <v>22</v>
      </c>
      <c r="C190" s="15">
        <v>6542.4151935105119</v>
      </c>
      <c r="D190" s="15">
        <v>6910.0378029791727</v>
      </c>
      <c r="E190" s="15">
        <v>6464.4402504016989</v>
      </c>
      <c r="F190" s="15">
        <v>8269.4755485062615</v>
      </c>
      <c r="G190" s="15">
        <v>8375.8676744423756</v>
      </c>
      <c r="H190" s="15">
        <v>8677.6296861427381</v>
      </c>
      <c r="I190" s="15">
        <v>10828.43713801603</v>
      </c>
      <c r="J190" s="15">
        <v>23718.209387169889</v>
      </c>
      <c r="K190" s="15">
        <v>22527.74003332551</v>
      </c>
      <c r="L190" s="15">
        <v>25328.25054750713</v>
      </c>
      <c r="M190" s="15">
        <v>29507.501976106385</v>
      </c>
      <c r="N190" s="57">
        <v>26081.850064400955</v>
      </c>
      <c r="O190" s="16"/>
      <c r="P190" s="17"/>
      <c r="Q190" s="17"/>
      <c r="R190" s="17"/>
      <c r="S190" s="16"/>
      <c r="T190" s="10"/>
    </row>
    <row r="191" spans="2:38" s="131" customFormat="1" ht="35.1" customHeight="1">
      <c r="B191" s="116" t="s">
        <v>90</v>
      </c>
      <c r="C191" s="117">
        <v>55502.274231340627</v>
      </c>
      <c r="D191" s="117">
        <v>59349.089925041997</v>
      </c>
      <c r="E191" s="117">
        <v>64518.534992108056</v>
      </c>
      <c r="F191" s="117">
        <v>78122.617701621741</v>
      </c>
      <c r="G191" s="117">
        <v>89816.44443758401</v>
      </c>
      <c r="H191" s="117">
        <v>92593.386457954795</v>
      </c>
      <c r="I191" s="117">
        <v>120955.68855893734</v>
      </c>
      <c r="J191" s="117">
        <v>355722.0905074036</v>
      </c>
      <c r="K191" s="117">
        <v>364766.4921137772</v>
      </c>
      <c r="L191" s="117">
        <v>379510.56542220881</v>
      </c>
      <c r="M191" s="117">
        <v>496424.51337633538</v>
      </c>
      <c r="N191" s="118">
        <v>531546.75950641802</v>
      </c>
      <c r="O191" s="128"/>
      <c r="P191" s="129"/>
      <c r="Q191" s="129"/>
      <c r="R191" s="129"/>
      <c r="S191" s="128"/>
      <c r="T191" s="130"/>
    </row>
    <row r="192" spans="2:38" ht="35.1" customHeight="1">
      <c r="B192" s="50" t="s">
        <v>21</v>
      </c>
      <c r="C192" s="15">
        <v>24833.223980869127</v>
      </c>
      <c r="D192" s="15">
        <v>27076.409463063977</v>
      </c>
      <c r="E192" s="15">
        <v>29436.005826388769</v>
      </c>
      <c r="F192" s="15">
        <v>33652.821613603584</v>
      </c>
      <c r="G192" s="15">
        <v>37938.451201792428</v>
      </c>
      <c r="H192" s="15">
        <v>36657.681249992042</v>
      </c>
      <c r="I192" s="15">
        <v>44682.191165154341</v>
      </c>
      <c r="J192" s="15">
        <v>135024.639</v>
      </c>
      <c r="K192" s="15">
        <v>144169.35535254097</v>
      </c>
      <c r="L192" s="15">
        <v>152189.9103461708</v>
      </c>
      <c r="M192" s="15">
        <v>196662.17028051306</v>
      </c>
      <c r="N192" s="57">
        <v>221350.38388424844</v>
      </c>
      <c r="O192" s="16"/>
      <c r="P192" s="17"/>
      <c r="Q192" s="17"/>
      <c r="R192" s="17"/>
      <c r="S192" s="16"/>
      <c r="T192" s="10"/>
      <c r="V192" s="14"/>
      <c r="W192" s="13"/>
      <c r="AA192" s="13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2:38" ht="35.1" customHeight="1">
      <c r="B193" s="64" t="s">
        <v>97</v>
      </c>
      <c r="C193" s="15">
        <v>24990.205913349128</v>
      </c>
      <c r="D193" s="15">
        <v>26274.73812935545</v>
      </c>
      <c r="E193" s="15">
        <v>29471.367412323805</v>
      </c>
      <c r="F193" s="15">
        <v>37291.855984768845</v>
      </c>
      <c r="G193" s="15">
        <v>44607.704312723246</v>
      </c>
      <c r="H193" s="15">
        <v>48403.485569613156</v>
      </c>
      <c r="I193" s="15">
        <v>66874.36769897191</v>
      </c>
      <c r="J193" s="15">
        <v>200109.94443530351</v>
      </c>
      <c r="K193" s="15">
        <v>201042.96217395045</v>
      </c>
      <c r="L193" s="15">
        <v>205335.62539867987</v>
      </c>
      <c r="M193" s="15">
        <v>274149.70532470499</v>
      </c>
      <c r="N193" s="57">
        <v>287557.21834477532</v>
      </c>
      <c r="O193" s="16"/>
      <c r="P193" s="17"/>
      <c r="Q193" s="17"/>
      <c r="R193" s="17"/>
      <c r="S193" s="16"/>
      <c r="T193" s="10"/>
      <c r="V193" s="14"/>
      <c r="W193" s="13"/>
      <c r="AA193" s="13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2:38" ht="35.1" customHeight="1" thickBot="1">
      <c r="B194" s="68" t="s">
        <v>22</v>
      </c>
      <c r="C194" s="60">
        <v>5678.8443371223757</v>
      </c>
      <c r="D194" s="60">
        <v>5997.9423326225742</v>
      </c>
      <c r="E194" s="60">
        <v>5611.161753395475</v>
      </c>
      <c r="F194" s="60">
        <v>7177.9401032493133</v>
      </c>
      <c r="G194" s="60">
        <v>7270.288923068334</v>
      </c>
      <c r="H194" s="60">
        <v>7532.2196383496048</v>
      </c>
      <c r="I194" s="60">
        <v>9399.1296948110976</v>
      </c>
      <c r="J194" s="60">
        <v>20587.507072100052</v>
      </c>
      <c r="K194" s="60">
        <v>19554.174587285768</v>
      </c>
      <c r="L194" s="60">
        <v>21985.029677358165</v>
      </c>
      <c r="M194" s="60">
        <v>25612.637771117308</v>
      </c>
      <c r="N194" s="61">
        <v>22639.157277394253</v>
      </c>
      <c r="O194" s="16"/>
      <c r="P194" s="17"/>
      <c r="Q194" s="17"/>
      <c r="R194" s="17"/>
      <c r="S194" s="16"/>
      <c r="T194" s="10"/>
      <c r="V194" s="14"/>
      <c r="W194" s="13"/>
      <c r="AA194" s="13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2:38" ht="35.1" customHeight="1">
      <c r="B195" s="202"/>
      <c r="C195" s="36"/>
      <c r="D195" s="36"/>
      <c r="E195" s="36"/>
      <c r="F195" s="36"/>
      <c r="G195" s="36"/>
      <c r="H195" s="3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0"/>
      <c r="V195" s="14"/>
      <c r="W195" s="13"/>
      <c r="AA195" s="13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2:38" ht="35.1" customHeight="1">
      <c r="B196" s="36"/>
      <c r="C196" s="36"/>
      <c r="D196" s="36"/>
      <c r="E196" s="36"/>
      <c r="F196" s="36"/>
      <c r="G196" s="36"/>
      <c r="H196" s="3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0"/>
      <c r="V196" s="14"/>
      <c r="W196" s="13"/>
      <c r="AA196" s="13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2:38" ht="35.1" customHeight="1">
      <c r="B197" s="36"/>
      <c r="C197" s="36"/>
      <c r="D197" s="36"/>
      <c r="E197" s="36"/>
      <c r="F197" s="36"/>
      <c r="G197" s="36"/>
      <c r="H197" s="3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0"/>
      <c r="V197" s="14"/>
      <c r="W197" s="13"/>
      <c r="AA197" s="13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2:38" ht="35.1" customHeight="1">
      <c r="B198" s="6" t="s">
        <v>255</v>
      </c>
      <c r="C198" s="6"/>
      <c r="D198" s="6"/>
      <c r="E198" s="6"/>
      <c r="F198" s="6"/>
      <c r="G198" s="6"/>
      <c r="H198" s="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0"/>
    </row>
    <row r="199" spans="2:38" ht="35.1" customHeight="1" thickBot="1">
      <c r="B199" s="28" t="s">
        <v>100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22"/>
      <c r="V199" s="2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</row>
    <row r="200" spans="2:38" ht="35.1" customHeight="1">
      <c r="B200" s="313" t="s">
        <v>71</v>
      </c>
      <c r="C200" s="310" t="s">
        <v>207</v>
      </c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2"/>
      <c r="O200" s="16"/>
      <c r="P200" s="16"/>
      <c r="Q200" s="16"/>
      <c r="R200" s="16"/>
      <c r="S200" s="16"/>
      <c r="T200" s="10"/>
    </row>
    <row r="201" spans="2:38" s="20" customFormat="1" ht="35.1" customHeight="1" thickBot="1">
      <c r="B201" s="314"/>
      <c r="C201" s="103" t="s">
        <v>424</v>
      </c>
      <c r="D201" s="103" t="s">
        <v>425</v>
      </c>
      <c r="E201" s="103" t="s">
        <v>426</v>
      </c>
      <c r="F201" s="103" t="s">
        <v>427</v>
      </c>
      <c r="G201" s="103" t="s">
        <v>428</v>
      </c>
      <c r="H201" s="103" t="s">
        <v>429</v>
      </c>
      <c r="I201" s="44">
        <v>1389</v>
      </c>
      <c r="J201" s="44">
        <v>1390</v>
      </c>
      <c r="K201" s="44">
        <v>1391</v>
      </c>
      <c r="L201" s="44">
        <v>1392</v>
      </c>
      <c r="M201" s="44">
        <v>1393</v>
      </c>
      <c r="N201" s="45">
        <v>1394</v>
      </c>
      <c r="O201" s="16"/>
      <c r="P201" s="17"/>
      <c r="Q201" s="17"/>
      <c r="R201" s="17"/>
      <c r="S201" s="17"/>
      <c r="T201" s="18"/>
      <c r="U201" s="19"/>
      <c r="W201" s="19"/>
      <c r="X201" s="19"/>
    </row>
    <row r="202" spans="2:38" s="131" customFormat="1" ht="35.1" customHeight="1">
      <c r="B202" s="135" t="s">
        <v>87</v>
      </c>
      <c r="C202" s="136">
        <v>250365.45807955047</v>
      </c>
      <c r="D202" s="136">
        <v>287558.04535784986</v>
      </c>
      <c r="E202" s="136">
        <v>344464.18659293017</v>
      </c>
      <c r="F202" s="136">
        <v>564437.45630576415</v>
      </c>
      <c r="G202" s="136">
        <v>801575.3139479754</v>
      </c>
      <c r="H202" s="136">
        <v>804235.33109063446</v>
      </c>
      <c r="I202" s="136">
        <v>854609.14379733149</v>
      </c>
      <c r="J202" s="136">
        <v>1106802.832028796</v>
      </c>
      <c r="K202" s="136">
        <v>1438410.2049374664</v>
      </c>
      <c r="L202" s="136">
        <v>1677693.9501401489</v>
      </c>
      <c r="M202" s="136">
        <v>1947587.8816147251</v>
      </c>
      <c r="N202" s="152">
        <v>1673079.1589233847</v>
      </c>
      <c r="O202" s="128"/>
      <c r="P202" s="129"/>
      <c r="Q202" s="129"/>
      <c r="R202" s="129"/>
      <c r="S202" s="128"/>
      <c r="T202" s="130"/>
    </row>
    <row r="203" spans="2:38" ht="35.1" customHeight="1">
      <c r="B203" s="73" t="s">
        <v>68</v>
      </c>
      <c r="C203" s="15">
        <v>162773.2906267895</v>
      </c>
      <c r="D203" s="15">
        <v>175137.99766208028</v>
      </c>
      <c r="E203" s="15">
        <v>204665.18793348252</v>
      </c>
      <c r="F203" s="15">
        <v>387425.68838983745</v>
      </c>
      <c r="G203" s="15">
        <v>545227.21865847975</v>
      </c>
      <c r="H203" s="15">
        <v>538535.91188698413</v>
      </c>
      <c r="I203" s="15">
        <v>575772.83589065354</v>
      </c>
      <c r="J203" s="15">
        <v>728437.88845612493</v>
      </c>
      <c r="K203" s="15">
        <v>1076290.2084021908</v>
      </c>
      <c r="L203" s="15">
        <v>1228333.2170384659</v>
      </c>
      <c r="M203" s="15">
        <v>1323813.213579857</v>
      </c>
      <c r="N203" s="57">
        <v>1100320.9633106505</v>
      </c>
      <c r="O203" s="16"/>
      <c r="P203" s="17"/>
      <c r="Q203" s="17"/>
      <c r="R203" s="17"/>
      <c r="S203" s="16"/>
      <c r="T203" s="22"/>
      <c r="V203" s="23"/>
    </row>
    <row r="204" spans="2:38" ht="35.1" customHeight="1">
      <c r="B204" s="74" t="s">
        <v>98</v>
      </c>
      <c r="C204" s="15">
        <v>146311.38161124007</v>
      </c>
      <c r="D204" s="15">
        <v>152251.43539122283</v>
      </c>
      <c r="E204" s="15">
        <v>174005.82326787131</v>
      </c>
      <c r="F204" s="15">
        <v>354666.14457239473</v>
      </c>
      <c r="G204" s="15">
        <v>501560.20281133195</v>
      </c>
      <c r="H204" s="15">
        <v>490342.80996225879</v>
      </c>
      <c r="I204" s="15">
        <v>517010.05437409459</v>
      </c>
      <c r="J204" s="15">
        <v>658657.07169697201</v>
      </c>
      <c r="K204" s="15">
        <v>994838.62842511781</v>
      </c>
      <c r="L204" s="15">
        <v>1140470.8246108762</v>
      </c>
      <c r="M204" s="15">
        <v>1230575.9548795887</v>
      </c>
      <c r="N204" s="57">
        <v>1021287.5401383791</v>
      </c>
      <c r="O204" s="16"/>
      <c r="P204" s="17"/>
      <c r="Q204" s="17"/>
      <c r="R204" s="17"/>
      <c r="S204" s="16"/>
      <c r="T204" s="22"/>
      <c r="V204" s="23"/>
    </row>
    <row r="205" spans="2:38" ht="35.1" customHeight="1">
      <c r="B205" s="74" t="s">
        <v>99</v>
      </c>
      <c r="C205" s="15">
        <v>16461.909015549438</v>
      </c>
      <c r="D205" s="15">
        <v>22886.562270857445</v>
      </c>
      <c r="E205" s="15">
        <v>30659.3646656112</v>
      </c>
      <c r="F205" s="15">
        <v>32759.543817442729</v>
      </c>
      <c r="G205" s="15">
        <v>43667.015847147821</v>
      </c>
      <c r="H205" s="15">
        <v>48193.101924725379</v>
      </c>
      <c r="I205" s="15">
        <v>58762.781516558964</v>
      </c>
      <c r="J205" s="15">
        <v>69780.816759152876</v>
      </c>
      <c r="K205" s="15">
        <v>81451.579977072965</v>
      </c>
      <c r="L205" s="15">
        <v>87862.392427589773</v>
      </c>
      <c r="M205" s="15">
        <v>93237.25870026843</v>
      </c>
      <c r="N205" s="57">
        <v>79033.42317227149</v>
      </c>
      <c r="O205" s="16"/>
      <c r="P205" s="17"/>
      <c r="Q205" s="17"/>
      <c r="R205" s="17"/>
      <c r="S205" s="16"/>
      <c r="T205" s="22"/>
      <c r="V205" s="23"/>
    </row>
    <row r="206" spans="2:38" ht="35.1" customHeight="1">
      <c r="B206" s="73" t="s">
        <v>23</v>
      </c>
      <c r="C206" s="15">
        <v>87592.167452760958</v>
      </c>
      <c r="D206" s="15">
        <v>112420.04769576959</v>
      </c>
      <c r="E206" s="15">
        <v>139798.99865944765</v>
      </c>
      <c r="F206" s="15">
        <v>177011.76791592673</v>
      </c>
      <c r="G206" s="15">
        <v>256348.09528949572</v>
      </c>
      <c r="H206" s="15">
        <v>265699.41920365032</v>
      </c>
      <c r="I206" s="15">
        <v>278836.30790667795</v>
      </c>
      <c r="J206" s="15">
        <v>378364.94357267115</v>
      </c>
      <c r="K206" s="15">
        <v>362119.99653527566</v>
      </c>
      <c r="L206" s="15">
        <v>449360.73310168309</v>
      </c>
      <c r="M206" s="15">
        <v>623774.6680348682</v>
      </c>
      <c r="N206" s="57">
        <v>572758.1956127343</v>
      </c>
      <c r="O206" s="16"/>
      <c r="P206" s="17"/>
      <c r="Q206" s="17"/>
      <c r="R206" s="17"/>
      <c r="S206" s="16"/>
      <c r="T206" s="22"/>
      <c r="V206" s="23"/>
    </row>
    <row r="207" spans="2:38" s="131" customFormat="1" ht="35.1" customHeight="1">
      <c r="B207" s="116" t="s">
        <v>92</v>
      </c>
      <c r="C207" s="117">
        <v>143177.8504901077</v>
      </c>
      <c r="D207" s="117">
        <v>174816.65398779442</v>
      </c>
      <c r="E207" s="117">
        <v>206250.56780281587</v>
      </c>
      <c r="F207" s="117">
        <v>299504.46439873456</v>
      </c>
      <c r="G207" s="117">
        <v>442302.09537947556</v>
      </c>
      <c r="H207" s="117">
        <v>446465.20287599816</v>
      </c>
      <c r="I207" s="117">
        <v>490181.59219036525</v>
      </c>
      <c r="J207" s="117">
        <v>623525.35468372214</v>
      </c>
      <c r="K207" s="117">
        <v>766155.29069934238</v>
      </c>
      <c r="L207" s="117">
        <v>927757.65768591536</v>
      </c>
      <c r="M207" s="117">
        <v>1096690.185215492</v>
      </c>
      <c r="N207" s="118">
        <v>975855.5839225474</v>
      </c>
      <c r="O207" s="128"/>
      <c r="P207" s="129"/>
      <c r="Q207" s="129"/>
      <c r="R207" s="129"/>
      <c r="S207" s="128"/>
      <c r="T207" s="130"/>
    </row>
    <row r="208" spans="2:38" ht="35.1" customHeight="1">
      <c r="B208" s="73" t="s">
        <v>68</v>
      </c>
      <c r="C208" s="15">
        <v>81863.333273175012</v>
      </c>
      <c r="D208" s="15">
        <v>96122.62060075569</v>
      </c>
      <c r="E208" s="15">
        <v>108391.26874120251</v>
      </c>
      <c r="F208" s="15">
        <v>175596.22685758586</v>
      </c>
      <c r="G208" s="15">
        <v>262858.42867682857</v>
      </c>
      <c r="H208" s="15">
        <v>260475.60943344294</v>
      </c>
      <c r="I208" s="15">
        <v>294996.17665569065</v>
      </c>
      <c r="J208" s="15">
        <v>358669.89418285235</v>
      </c>
      <c r="K208" s="15">
        <v>512671.29312464944</v>
      </c>
      <c r="L208" s="15">
        <v>613205.14451473719</v>
      </c>
      <c r="M208" s="15">
        <v>660047.91759108426</v>
      </c>
      <c r="N208" s="57">
        <v>574924.84699363343</v>
      </c>
      <c r="O208" s="16"/>
      <c r="P208" s="17"/>
      <c r="Q208" s="17"/>
      <c r="R208" s="17"/>
      <c r="S208" s="16"/>
      <c r="T208" s="10"/>
    </row>
    <row r="209" spans="2:33" ht="35.1" customHeight="1">
      <c r="B209" s="74" t="s">
        <v>98</v>
      </c>
      <c r="C209" s="15">
        <v>70515.242700565665</v>
      </c>
      <c r="D209" s="15">
        <v>80354.074370829665</v>
      </c>
      <c r="E209" s="15">
        <v>87124.325493545621</v>
      </c>
      <c r="F209" s="15">
        <v>152948.07519732587</v>
      </c>
      <c r="G209" s="15">
        <v>232643.53827382522</v>
      </c>
      <c r="H209" s="15">
        <v>227084.12109289228</v>
      </c>
      <c r="I209" s="15">
        <v>254113.01905542696</v>
      </c>
      <c r="J209" s="15">
        <v>310167.91802575323</v>
      </c>
      <c r="K209" s="15">
        <v>456014.66470310249</v>
      </c>
      <c r="L209" s="15">
        <v>552161.93149913789</v>
      </c>
      <c r="M209" s="15">
        <v>595407.70524127164</v>
      </c>
      <c r="N209" s="57">
        <v>520097.24956890167</v>
      </c>
      <c r="O209" s="16"/>
      <c r="P209" s="17"/>
      <c r="Q209" s="17"/>
      <c r="R209" s="17"/>
      <c r="S209" s="16"/>
      <c r="T209" s="10"/>
    </row>
    <row r="210" spans="2:33" ht="35.1" customHeight="1">
      <c r="B210" s="74" t="s">
        <v>99</v>
      </c>
      <c r="C210" s="15">
        <v>11348.09057260935</v>
      </c>
      <c r="D210" s="15">
        <v>15768.546229926027</v>
      </c>
      <c r="E210" s="15">
        <v>21266.943247656887</v>
      </c>
      <c r="F210" s="15">
        <v>22648.151660259977</v>
      </c>
      <c r="G210" s="15">
        <v>30214.890403003323</v>
      </c>
      <c r="H210" s="15">
        <v>33391.488340550663</v>
      </c>
      <c r="I210" s="15">
        <v>40883.157600263687</v>
      </c>
      <c r="J210" s="15">
        <v>48501.97615709911</v>
      </c>
      <c r="K210" s="15">
        <v>56656.628421546979</v>
      </c>
      <c r="L210" s="15">
        <v>61043.213015599307</v>
      </c>
      <c r="M210" s="15">
        <v>64640.212349812566</v>
      </c>
      <c r="N210" s="57">
        <v>54827.597424731728</v>
      </c>
      <c r="O210" s="16"/>
      <c r="P210" s="17"/>
      <c r="Q210" s="17"/>
      <c r="R210" s="17"/>
      <c r="S210" s="16"/>
      <c r="T210" s="10"/>
    </row>
    <row r="211" spans="2:33" ht="35.1" customHeight="1">
      <c r="B211" s="73" t="s">
        <v>23</v>
      </c>
      <c r="C211" s="15">
        <v>61314.517216932676</v>
      </c>
      <c r="D211" s="15">
        <v>78694.033387038711</v>
      </c>
      <c r="E211" s="15">
        <v>97859.299061613347</v>
      </c>
      <c r="F211" s="15">
        <v>123908.2375411487</v>
      </c>
      <c r="G211" s="15">
        <v>179443.66670264699</v>
      </c>
      <c r="H211" s="15">
        <v>185989.59344255523</v>
      </c>
      <c r="I211" s="15">
        <v>195185.4155346746</v>
      </c>
      <c r="J211" s="15">
        <v>264855.46050086984</v>
      </c>
      <c r="K211" s="15">
        <v>253483.99757469294</v>
      </c>
      <c r="L211" s="15">
        <v>314552.51317117817</v>
      </c>
      <c r="M211" s="15">
        <v>436642.26762440772</v>
      </c>
      <c r="N211" s="57">
        <v>400930.73692891398</v>
      </c>
      <c r="O211" s="16"/>
      <c r="P211" s="17"/>
      <c r="Q211" s="17"/>
      <c r="R211" s="17"/>
      <c r="S211" s="16"/>
      <c r="T211" s="10"/>
    </row>
    <row r="212" spans="2:33" s="131" customFormat="1" ht="35.1" customHeight="1">
      <c r="B212" s="116" t="s">
        <v>90</v>
      </c>
      <c r="C212" s="117">
        <v>107187.60758944278</v>
      </c>
      <c r="D212" s="117">
        <v>112741.39137005545</v>
      </c>
      <c r="E212" s="117">
        <v>138213.6187901143</v>
      </c>
      <c r="F212" s="117">
        <v>264932.99190702965</v>
      </c>
      <c r="G212" s="117">
        <v>359273.21856849996</v>
      </c>
      <c r="H212" s="117">
        <v>357770.12821463635</v>
      </c>
      <c r="I212" s="117">
        <v>364427.5516069663</v>
      </c>
      <c r="J212" s="117">
        <v>483277.47734507389</v>
      </c>
      <c r="K212" s="117">
        <v>672254.91423812392</v>
      </c>
      <c r="L212" s="117">
        <v>749936.29245423363</v>
      </c>
      <c r="M212" s="117">
        <v>850897.6963992333</v>
      </c>
      <c r="N212" s="118">
        <v>697223.57500083756</v>
      </c>
      <c r="O212" s="128"/>
      <c r="P212" s="129"/>
      <c r="Q212" s="129"/>
      <c r="R212" s="129"/>
      <c r="S212" s="128"/>
      <c r="T212" s="130"/>
    </row>
    <row r="213" spans="2:33" ht="35.1" customHeight="1">
      <c r="B213" s="73" t="s">
        <v>68</v>
      </c>
      <c r="C213" s="15">
        <v>80909.957353614489</v>
      </c>
      <c r="D213" s="15">
        <v>79015.377061324572</v>
      </c>
      <c r="E213" s="15">
        <v>96273.919192280009</v>
      </c>
      <c r="F213" s="15">
        <v>211829.46153225162</v>
      </c>
      <c r="G213" s="15">
        <v>282368.78998165124</v>
      </c>
      <c r="H213" s="15">
        <v>278060.30245354126</v>
      </c>
      <c r="I213" s="15">
        <v>280776.65923496295</v>
      </c>
      <c r="J213" s="15">
        <v>369767.99427327258</v>
      </c>
      <c r="K213" s="15">
        <v>563618.91527754127</v>
      </c>
      <c r="L213" s="15">
        <v>615128.07252372871</v>
      </c>
      <c r="M213" s="15">
        <v>663765.29598877288</v>
      </c>
      <c r="N213" s="57">
        <v>525396.11631701724</v>
      </c>
      <c r="O213" s="16"/>
      <c r="P213" s="17"/>
      <c r="Q213" s="17"/>
      <c r="R213" s="17"/>
      <c r="S213" s="16"/>
      <c r="T213" s="10"/>
    </row>
    <row r="214" spans="2:33" ht="35.1" customHeight="1">
      <c r="B214" s="74" t="s">
        <v>98</v>
      </c>
      <c r="C214" s="15">
        <v>75796.138910674403</v>
      </c>
      <c r="D214" s="15">
        <v>71897.36102039316</v>
      </c>
      <c r="E214" s="15">
        <v>86881.49777432569</v>
      </c>
      <c r="F214" s="15">
        <v>201718.06937506885</v>
      </c>
      <c r="G214" s="15">
        <v>268916.66453750676</v>
      </c>
      <c r="H214" s="15">
        <v>263258.68886936654</v>
      </c>
      <c r="I214" s="15">
        <v>262897.03531866765</v>
      </c>
      <c r="J214" s="15">
        <v>348489.15367121878</v>
      </c>
      <c r="K214" s="15">
        <v>538823.96372201527</v>
      </c>
      <c r="L214" s="15">
        <v>588308.89311173826</v>
      </c>
      <c r="M214" s="15">
        <v>635168.24963831704</v>
      </c>
      <c r="N214" s="57">
        <v>501190.29056947742</v>
      </c>
      <c r="O214" s="16"/>
      <c r="P214" s="17"/>
      <c r="Q214" s="17"/>
      <c r="R214" s="17"/>
      <c r="S214" s="16"/>
      <c r="T214" s="10"/>
    </row>
    <row r="215" spans="2:33" ht="35.1" customHeight="1">
      <c r="B215" s="74" t="s">
        <v>99</v>
      </c>
      <c r="C215" s="15">
        <v>5113.8184429400881</v>
      </c>
      <c r="D215" s="15">
        <v>7118.0160409314176</v>
      </c>
      <c r="E215" s="15">
        <v>9392.4214179543123</v>
      </c>
      <c r="F215" s="15">
        <v>10111.392157182752</v>
      </c>
      <c r="G215" s="15">
        <v>13452.125444144498</v>
      </c>
      <c r="H215" s="15">
        <v>14801.613584174716</v>
      </c>
      <c r="I215" s="15">
        <v>17879.623916295277</v>
      </c>
      <c r="J215" s="15">
        <v>21278.840602053766</v>
      </c>
      <c r="K215" s="15">
        <v>24794.951555525986</v>
      </c>
      <c r="L215" s="15">
        <v>26819.179411990466</v>
      </c>
      <c r="M215" s="15">
        <v>28597.046350455865</v>
      </c>
      <c r="N215" s="57">
        <v>24205.825747539762</v>
      </c>
      <c r="O215" s="16"/>
      <c r="P215" s="17"/>
      <c r="Q215" s="17"/>
      <c r="R215" s="17"/>
      <c r="S215" s="16"/>
      <c r="T215" s="10"/>
    </row>
    <row r="216" spans="2:33" ht="35.1" customHeight="1" thickBot="1">
      <c r="B216" s="75" t="s">
        <v>23</v>
      </c>
      <c r="C216" s="60">
        <v>26277.650235828281</v>
      </c>
      <c r="D216" s="60">
        <v>33726.014308730882</v>
      </c>
      <c r="E216" s="60">
        <v>41939.699597834304</v>
      </c>
      <c r="F216" s="60">
        <v>53103.530374778027</v>
      </c>
      <c r="G216" s="60">
        <v>76904.42858684872</v>
      </c>
      <c r="H216" s="60">
        <v>79709.825761095097</v>
      </c>
      <c r="I216" s="60">
        <v>83650.892372003349</v>
      </c>
      <c r="J216" s="60">
        <v>113509.48307180131</v>
      </c>
      <c r="K216" s="60">
        <v>108635.99896058271</v>
      </c>
      <c r="L216" s="60">
        <v>134808.21993050491</v>
      </c>
      <c r="M216" s="60">
        <v>187132.40041046048</v>
      </c>
      <c r="N216" s="61">
        <v>171827.45868382032</v>
      </c>
      <c r="O216" s="16"/>
      <c r="P216" s="17"/>
      <c r="Q216" s="17"/>
      <c r="R216" s="17"/>
      <c r="S216" s="16"/>
      <c r="T216" s="10"/>
    </row>
    <row r="217" spans="2:33" ht="35.1" customHeight="1">
      <c r="B217" s="202"/>
      <c r="I217" s="28"/>
      <c r="J217" s="28"/>
      <c r="K217" s="28"/>
      <c r="L217" s="28"/>
      <c r="M217" s="28"/>
      <c r="N217" s="28"/>
      <c r="O217" s="16"/>
      <c r="P217" s="16"/>
      <c r="Q217" s="16"/>
      <c r="R217" s="16"/>
      <c r="S217" s="16"/>
      <c r="T217" s="10"/>
    </row>
    <row r="218" spans="2:33" ht="35.1" customHeight="1">
      <c r="I218" s="28"/>
      <c r="J218" s="28"/>
      <c r="K218" s="28"/>
      <c r="L218" s="28"/>
      <c r="M218" s="28"/>
      <c r="N218" s="28"/>
      <c r="O218" s="16"/>
      <c r="P218" s="16"/>
      <c r="Q218" s="16"/>
      <c r="R218" s="16"/>
      <c r="S218" s="16"/>
      <c r="T218" s="10"/>
    </row>
    <row r="219" spans="2:33" ht="35.1" customHeight="1">
      <c r="I219" s="29"/>
      <c r="J219" s="29"/>
      <c r="K219" s="29"/>
      <c r="L219" s="29"/>
      <c r="M219" s="29"/>
      <c r="N219" s="29"/>
      <c r="O219" s="16"/>
      <c r="P219" s="16"/>
      <c r="Q219" s="16"/>
      <c r="R219" s="16"/>
      <c r="S219" s="16"/>
      <c r="T219" s="10"/>
    </row>
    <row r="220" spans="2:33" ht="35.1" customHeight="1">
      <c r="B220" s="6" t="s">
        <v>155</v>
      </c>
      <c r="C220" s="6"/>
      <c r="D220" s="6"/>
      <c r="E220" s="6"/>
      <c r="F220" s="6"/>
      <c r="G220" s="6"/>
      <c r="H220" s="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0"/>
    </row>
    <row r="221" spans="2:33" ht="35.1" customHeight="1" thickBot="1">
      <c r="B221" s="31" t="s">
        <v>101</v>
      </c>
      <c r="C221" s="31"/>
      <c r="D221" s="31"/>
      <c r="E221" s="31"/>
      <c r="F221" s="31"/>
      <c r="G221" s="31"/>
      <c r="H221" s="31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V221" s="23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</row>
    <row r="222" spans="2:33" ht="35.1" customHeight="1">
      <c r="B222" s="313" t="s">
        <v>71</v>
      </c>
      <c r="C222" s="310" t="s">
        <v>207</v>
      </c>
      <c r="D222" s="311"/>
      <c r="E222" s="311"/>
      <c r="F222" s="311"/>
      <c r="G222" s="311"/>
      <c r="H222" s="311"/>
      <c r="I222" s="311"/>
      <c r="J222" s="311"/>
      <c r="K222" s="311"/>
      <c r="L222" s="311"/>
      <c r="M222" s="311"/>
      <c r="N222" s="312"/>
      <c r="O222" s="16"/>
      <c r="P222" s="16"/>
      <c r="Q222" s="16"/>
      <c r="R222" s="16"/>
      <c r="S222" s="16"/>
      <c r="T222" s="10"/>
    </row>
    <row r="223" spans="2:33" s="20" customFormat="1" ht="35.1" customHeight="1" thickBot="1">
      <c r="B223" s="314"/>
      <c r="C223" s="103" t="s">
        <v>424</v>
      </c>
      <c r="D223" s="103" t="s">
        <v>425</v>
      </c>
      <c r="E223" s="103" t="s">
        <v>426</v>
      </c>
      <c r="F223" s="103" t="s">
        <v>427</v>
      </c>
      <c r="G223" s="103" t="s">
        <v>428</v>
      </c>
      <c r="H223" s="103" t="s">
        <v>429</v>
      </c>
      <c r="I223" s="44">
        <v>1389</v>
      </c>
      <c r="J223" s="44">
        <v>1390</v>
      </c>
      <c r="K223" s="44">
        <v>1391</v>
      </c>
      <c r="L223" s="44">
        <v>1392</v>
      </c>
      <c r="M223" s="44">
        <v>1393</v>
      </c>
      <c r="N223" s="45">
        <v>1394</v>
      </c>
      <c r="O223" s="16"/>
      <c r="P223" s="17"/>
      <c r="Q223" s="17"/>
      <c r="R223" s="17"/>
      <c r="S223" s="17"/>
      <c r="T223" s="18"/>
      <c r="U223" s="19"/>
      <c r="W223" s="19"/>
      <c r="X223" s="19"/>
    </row>
    <row r="224" spans="2:33" s="131" customFormat="1" ht="35.1" customHeight="1">
      <c r="B224" s="135" t="s">
        <v>87</v>
      </c>
      <c r="C224" s="136">
        <v>263796.05193238624</v>
      </c>
      <c r="D224" s="136">
        <v>314463.5213572217</v>
      </c>
      <c r="E224" s="136">
        <v>365109.4523487041</v>
      </c>
      <c r="F224" s="136">
        <v>450773.02262142743</v>
      </c>
      <c r="G224" s="136">
        <v>526441.07332261908</v>
      </c>
      <c r="H224" s="136">
        <v>597705.96109368152</v>
      </c>
      <c r="I224" s="136">
        <v>739058.08139440091</v>
      </c>
      <c r="J224" s="136">
        <v>997620.792962946</v>
      </c>
      <c r="K224" s="136">
        <v>1207913.0119172279</v>
      </c>
      <c r="L224" s="136">
        <v>1619047.3650376301</v>
      </c>
      <c r="M224" s="136">
        <v>1878852.7928692321</v>
      </c>
      <c r="N224" s="152">
        <v>1886449.3359085105</v>
      </c>
      <c r="O224" s="128"/>
      <c r="P224" s="129"/>
      <c r="Q224" s="129"/>
      <c r="R224" s="129"/>
      <c r="S224" s="128"/>
      <c r="T224" s="130"/>
    </row>
    <row r="225" spans="2:27" ht="35.1" customHeight="1">
      <c r="B225" s="50" t="s">
        <v>24</v>
      </c>
      <c r="C225" s="15">
        <v>252428.6227208752</v>
      </c>
      <c r="D225" s="15">
        <v>299742.9931417433</v>
      </c>
      <c r="E225" s="15">
        <v>348855.37815090345</v>
      </c>
      <c r="F225" s="15">
        <v>430806.18854730064</v>
      </c>
      <c r="G225" s="15">
        <v>509268.88179668097</v>
      </c>
      <c r="H225" s="15">
        <v>574875.36907840671</v>
      </c>
      <c r="I225" s="15">
        <v>712708.44811786723</v>
      </c>
      <c r="J225" s="15">
        <v>963621.26937411132</v>
      </c>
      <c r="K225" s="15">
        <v>1168892.0541603789</v>
      </c>
      <c r="L225" s="15">
        <v>1570924.5582940849</v>
      </c>
      <c r="M225" s="15">
        <v>1812199.1119976186</v>
      </c>
      <c r="N225" s="57">
        <v>1825321.2868546117</v>
      </c>
      <c r="O225" s="16"/>
      <c r="P225" s="17"/>
      <c r="Q225" s="17"/>
      <c r="R225" s="17"/>
      <c r="S225" s="16"/>
      <c r="T225" s="22"/>
      <c r="V225" s="23"/>
    </row>
    <row r="226" spans="2:27" ht="35.1" customHeight="1">
      <c r="B226" s="50" t="s">
        <v>25</v>
      </c>
      <c r="C226" s="15">
        <v>11367.429211511049</v>
      </c>
      <c r="D226" s="15">
        <v>14720.528215478405</v>
      </c>
      <c r="E226" s="15">
        <v>16254.074197800661</v>
      </c>
      <c r="F226" s="15">
        <v>19966.8340741268</v>
      </c>
      <c r="G226" s="15">
        <v>17172.191525938106</v>
      </c>
      <c r="H226" s="15">
        <v>22830.592015274775</v>
      </c>
      <c r="I226" s="15">
        <v>26349.633276533717</v>
      </c>
      <c r="J226" s="15">
        <v>33999.523588834629</v>
      </c>
      <c r="K226" s="15">
        <v>39020.957756848948</v>
      </c>
      <c r="L226" s="15">
        <v>48122.806743545218</v>
      </c>
      <c r="M226" s="15">
        <v>66653.680871613673</v>
      </c>
      <c r="N226" s="57">
        <v>61128.049053898852</v>
      </c>
      <c r="O226" s="16"/>
      <c r="P226" s="17"/>
      <c r="Q226" s="17"/>
      <c r="R226" s="17"/>
      <c r="S226" s="16"/>
      <c r="T226" s="22"/>
      <c r="V226" s="23"/>
    </row>
    <row r="227" spans="2:27" s="131" customFormat="1" ht="35.1" customHeight="1">
      <c r="B227" s="116" t="s">
        <v>92</v>
      </c>
      <c r="C227" s="117">
        <v>54406.651174636194</v>
      </c>
      <c r="D227" s="117">
        <v>65147.791916782691</v>
      </c>
      <c r="E227" s="117">
        <v>75493.627558225504</v>
      </c>
      <c r="F227" s="117">
        <v>93136.619146175508</v>
      </c>
      <c r="G227" s="117">
        <v>107886.15092074538</v>
      </c>
      <c r="H227" s="117">
        <v>122949.51074027021</v>
      </c>
      <c r="I227" s="117">
        <v>152145.06843483646</v>
      </c>
      <c r="J227" s="117">
        <v>203954.288433168</v>
      </c>
      <c r="K227" s="117">
        <v>247101.20640369796</v>
      </c>
      <c r="L227" s="117">
        <v>330245.01663072465</v>
      </c>
      <c r="M227" s="117">
        <v>386905.91817029408</v>
      </c>
      <c r="N227" s="118">
        <v>386608.7506417348</v>
      </c>
      <c r="O227" s="128"/>
      <c r="P227" s="129"/>
      <c r="Q227" s="129"/>
      <c r="R227" s="129"/>
      <c r="S227" s="128"/>
      <c r="T227" s="130"/>
    </row>
    <row r="228" spans="2:27" ht="35.1" customHeight="1">
      <c r="B228" s="50" t="s">
        <v>24</v>
      </c>
      <c r="C228" s="15">
        <v>49629.534446532096</v>
      </c>
      <c r="D228" s="15">
        <v>58931.927143952067</v>
      </c>
      <c r="E228" s="15">
        <v>68587.82423395307</v>
      </c>
      <c r="F228" s="15">
        <v>84700.024679567869</v>
      </c>
      <c r="G228" s="15">
        <v>100126.43272876003</v>
      </c>
      <c r="H228" s="15">
        <v>113025.20540108389</v>
      </c>
      <c r="I228" s="15">
        <v>140124.31749989101</v>
      </c>
      <c r="J228" s="15">
        <v>189455.83296508834</v>
      </c>
      <c r="K228" s="15">
        <v>229813.75028289441</v>
      </c>
      <c r="L228" s="15">
        <v>308856.63296974462</v>
      </c>
      <c r="M228" s="15">
        <v>356293.18610318983</v>
      </c>
      <c r="N228" s="57">
        <v>358873.11314180732</v>
      </c>
      <c r="O228" s="16"/>
      <c r="P228" s="17"/>
      <c r="Q228" s="17"/>
      <c r="R228" s="17"/>
      <c r="S228" s="16"/>
      <c r="T228" s="10"/>
    </row>
    <row r="229" spans="2:27" ht="35.1" customHeight="1">
      <c r="B229" s="50" t="s">
        <v>25</v>
      </c>
      <c r="C229" s="15">
        <v>4777.1167281041016</v>
      </c>
      <c r="D229" s="15">
        <v>6215.8647728306223</v>
      </c>
      <c r="E229" s="15">
        <v>6905.8033242724414</v>
      </c>
      <c r="F229" s="15">
        <v>8436.5944666076321</v>
      </c>
      <c r="G229" s="15">
        <v>7759.7181919853456</v>
      </c>
      <c r="H229" s="15">
        <v>9924.3053391863214</v>
      </c>
      <c r="I229" s="15">
        <v>12020.750934945439</v>
      </c>
      <c r="J229" s="15">
        <v>14498.455468079666</v>
      </c>
      <c r="K229" s="15">
        <v>17287.456120803559</v>
      </c>
      <c r="L229" s="15">
        <v>21388.383660980016</v>
      </c>
      <c r="M229" s="15">
        <v>30612.732067104265</v>
      </c>
      <c r="N229" s="57">
        <v>27735.63749992751</v>
      </c>
      <c r="O229" s="16"/>
      <c r="P229" s="17"/>
      <c r="Q229" s="17"/>
      <c r="R229" s="17"/>
      <c r="S229" s="16"/>
      <c r="T229" s="10"/>
    </row>
    <row r="230" spans="2:27" s="131" customFormat="1" ht="35.1" customHeight="1">
      <c r="B230" s="116" t="s">
        <v>90</v>
      </c>
      <c r="C230" s="117">
        <v>209389.40075775006</v>
      </c>
      <c r="D230" s="117">
        <v>249315.72944043903</v>
      </c>
      <c r="E230" s="117">
        <v>289615.82479047857</v>
      </c>
      <c r="F230" s="117">
        <v>357636.40347525192</v>
      </c>
      <c r="G230" s="117">
        <v>418554.92240187369</v>
      </c>
      <c r="H230" s="117">
        <v>474756.45035341126</v>
      </c>
      <c r="I230" s="117">
        <v>586913.01295956445</v>
      </c>
      <c r="J230" s="117">
        <v>793666.50452977791</v>
      </c>
      <c r="K230" s="117">
        <v>960811.80551352992</v>
      </c>
      <c r="L230" s="117">
        <v>1288802.3484069055</v>
      </c>
      <c r="M230" s="117">
        <v>1491946.8746989381</v>
      </c>
      <c r="N230" s="118">
        <v>1499840.5852667757</v>
      </c>
      <c r="O230" s="128"/>
      <c r="P230" s="129"/>
      <c r="Q230" s="129"/>
      <c r="R230" s="129"/>
      <c r="S230" s="128"/>
      <c r="T230" s="130"/>
    </row>
    <row r="231" spans="2:27" ht="35.1" customHeight="1">
      <c r="B231" s="50" t="s">
        <v>24</v>
      </c>
      <c r="C231" s="15">
        <v>202799.08827434311</v>
      </c>
      <c r="D231" s="15">
        <v>240811.06599779124</v>
      </c>
      <c r="E231" s="15">
        <v>280267.55391695036</v>
      </c>
      <c r="F231" s="15">
        <v>346106.16386773274</v>
      </c>
      <c r="G231" s="15">
        <v>409142.44906792091</v>
      </c>
      <c r="H231" s="15">
        <v>461850.16367732279</v>
      </c>
      <c r="I231" s="15">
        <v>572584.13061797619</v>
      </c>
      <c r="J231" s="15">
        <v>774165.43640902301</v>
      </c>
      <c r="K231" s="15">
        <v>939078.30387748452</v>
      </c>
      <c r="L231" s="15">
        <v>1262067.9253243404</v>
      </c>
      <c r="M231" s="15">
        <v>1455905.9258944287</v>
      </c>
      <c r="N231" s="57">
        <v>1466448.1737128044</v>
      </c>
      <c r="O231" s="16"/>
      <c r="P231" s="17"/>
      <c r="Q231" s="17"/>
      <c r="R231" s="17"/>
      <c r="S231" s="16"/>
      <c r="T231" s="10"/>
    </row>
    <row r="232" spans="2:27" ht="35.1" customHeight="1" thickBot="1">
      <c r="B232" s="68" t="s">
        <v>25</v>
      </c>
      <c r="C232" s="60">
        <v>6590.3124834069476</v>
      </c>
      <c r="D232" s="60">
        <v>8504.6634426477831</v>
      </c>
      <c r="E232" s="60">
        <v>9348.2708735282195</v>
      </c>
      <c r="F232" s="60">
        <v>11530.239607519168</v>
      </c>
      <c r="G232" s="60">
        <v>9412.4733339527593</v>
      </c>
      <c r="H232" s="60">
        <v>12906.286676088454</v>
      </c>
      <c r="I232" s="60">
        <v>14328.882341588278</v>
      </c>
      <c r="J232" s="60">
        <v>19501.068120754964</v>
      </c>
      <c r="K232" s="60">
        <v>21733.501636045388</v>
      </c>
      <c r="L232" s="60">
        <v>26734.423082565201</v>
      </c>
      <c r="M232" s="60">
        <v>36040.948804509404</v>
      </c>
      <c r="N232" s="61">
        <v>33392.411553971338</v>
      </c>
      <c r="O232" s="16"/>
      <c r="P232" s="17"/>
      <c r="Q232" s="17"/>
      <c r="R232" s="17"/>
      <c r="S232" s="16"/>
      <c r="T232" s="10"/>
    </row>
    <row r="233" spans="2:27" ht="35.1" customHeight="1">
      <c r="B233" s="202"/>
      <c r="I233" s="29"/>
      <c r="J233" s="29"/>
      <c r="K233" s="29"/>
      <c r="L233" s="29"/>
      <c r="M233" s="29"/>
      <c r="N233" s="29"/>
      <c r="O233" s="16"/>
      <c r="P233" s="16"/>
      <c r="Q233" s="16"/>
      <c r="R233" s="16"/>
      <c r="S233" s="16"/>
      <c r="T233" s="10"/>
    </row>
    <row r="234" spans="2:27" ht="35.1" customHeight="1">
      <c r="I234" s="29"/>
      <c r="J234" s="29"/>
      <c r="K234" s="29"/>
      <c r="L234" s="29"/>
      <c r="M234" s="29"/>
      <c r="N234" s="29"/>
      <c r="O234" s="16"/>
      <c r="P234" s="16"/>
      <c r="Q234" s="16"/>
      <c r="R234" s="16"/>
      <c r="S234" s="16"/>
      <c r="T234" s="10"/>
    </row>
    <row r="235" spans="2:27" ht="35.1" customHeight="1">
      <c r="I235" s="29"/>
      <c r="J235" s="29"/>
      <c r="K235" s="29"/>
      <c r="L235" s="29"/>
      <c r="M235" s="29"/>
      <c r="N235" s="29"/>
      <c r="O235" s="16"/>
      <c r="P235" s="16"/>
      <c r="Q235" s="16"/>
      <c r="R235" s="16"/>
      <c r="S235" s="16"/>
      <c r="T235" s="10"/>
    </row>
    <row r="236" spans="2:27" ht="35.1" customHeight="1">
      <c r="B236" s="6" t="s">
        <v>57</v>
      </c>
      <c r="C236" s="6"/>
      <c r="D236" s="6"/>
      <c r="E236" s="6"/>
      <c r="F236" s="6"/>
      <c r="G236" s="6"/>
      <c r="H236" s="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0"/>
    </row>
    <row r="237" spans="2:27" ht="35.1" customHeight="1" thickBot="1">
      <c r="B237" s="28" t="s">
        <v>346</v>
      </c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2"/>
    </row>
    <row r="238" spans="2:27" ht="35.1" customHeight="1">
      <c r="B238" s="313" t="s">
        <v>71</v>
      </c>
      <c r="C238" s="310" t="s">
        <v>207</v>
      </c>
      <c r="D238" s="311"/>
      <c r="E238" s="311"/>
      <c r="F238" s="311"/>
      <c r="G238" s="311"/>
      <c r="H238" s="311"/>
      <c r="I238" s="311"/>
      <c r="J238" s="311"/>
      <c r="K238" s="311"/>
      <c r="L238" s="311"/>
      <c r="M238" s="311"/>
      <c r="N238" s="312"/>
      <c r="O238" s="16"/>
      <c r="P238" s="16"/>
      <c r="Q238" s="16"/>
      <c r="R238" s="16"/>
      <c r="S238" s="16"/>
      <c r="T238" s="10"/>
    </row>
    <row r="239" spans="2:27" ht="35.1" customHeight="1" thickBot="1">
      <c r="B239" s="314"/>
      <c r="C239" s="103" t="s">
        <v>424</v>
      </c>
      <c r="D239" s="103" t="s">
        <v>425</v>
      </c>
      <c r="E239" s="103" t="s">
        <v>426</v>
      </c>
      <c r="F239" s="103" t="s">
        <v>427</v>
      </c>
      <c r="G239" s="103" t="s">
        <v>428</v>
      </c>
      <c r="H239" s="103" t="s">
        <v>429</v>
      </c>
      <c r="I239" s="44">
        <v>1389</v>
      </c>
      <c r="J239" s="44">
        <v>1390</v>
      </c>
      <c r="K239" s="44">
        <v>1391</v>
      </c>
      <c r="L239" s="44">
        <v>1392</v>
      </c>
      <c r="M239" s="44">
        <v>1393</v>
      </c>
      <c r="N239" s="45">
        <v>1394</v>
      </c>
      <c r="O239" s="16"/>
      <c r="P239" s="16"/>
      <c r="Q239" s="16"/>
      <c r="R239" s="16"/>
      <c r="S239" s="16"/>
      <c r="T239" s="12"/>
    </row>
    <row r="240" spans="2:27" s="131" customFormat="1" ht="35.1" customHeight="1">
      <c r="B240" s="135" t="s">
        <v>102</v>
      </c>
      <c r="C240" s="136">
        <v>194451.58768822797</v>
      </c>
      <c r="D240" s="136">
        <v>240802.39479117704</v>
      </c>
      <c r="E240" s="136">
        <v>304835.49984192557</v>
      </c>
      <c r="F240" s="136">
        <v>425850.14830838062</v>
      </c>
      <c r="G240" s="136">
        <v>529260.64353572682</v>
      </c>
      <c r="H240" s="136">
        <v>571947.13254505768</v>
      </c>
      <c r="I240" s="136">
        <v>724232.03888042853</v>
      </c>
      <c r="J240" s="136">
        <v>897235.92845791799</v>
      </c>
      <c r="K240" s="136">
        <v>1113302.0612535868</v>
      </c>
      <c r="L240" s="136">
        <v>1415822.7338431126</v>
      </c>
      <c r="M240" s="136">
        <v>1728191.9494723957</v>
      </c>
      <c r="N240" s="152">
        <v>1859207.4438517313</v>
      </c>
      <c r="O240" s="128"/>
      <c r="P240" s="16"/>
      <c r="Q240" s="16"/>
      <c r="R240" s="16"/>
      <c r="S240" s="16"/>
      <c r="T240" s="10"/>
      <c r="U240" s="11"/>
      <c r="V240" s="11"/>
      <c r="W240" s="11"/>
      <c r="X240" s="11"/>
      <c r="Y240" s="11"/>
      <c r="Z240" s="11"/>
      <c r="AA240" s="129"/>
    </row>
    <row r="241" spans="2:33" ht="35.1" customHeight="1">
      <c r="B241" s="50" t="s">
        <v>31</v>
      </c>
      <c r="C241" s="15">
        <v>171185.50462094424</v>
      </c>
      <c r="D241" s="15">
        <v>207472.66069693796</v>
      </c>
      <c r="E241" s="15">
        <v>259633.27903702462</v>
      </c>
      <c r="F241" s="15">
        <v>353630.0892679175</v>
      </c>
      <c r="G241" s="15">
        <v>438179.47890115547</v>
      </c>
      <c r="H241" s="15">
        <v>464751.22664019366</v>
      </c>
      <c r="I241" s="15">
        <v>598354.06743200973</v>
      </c>
      <c r="J241" s="15">
        <v>745244.77257934597</v>
      </c>
      <c r="K241" s="15">
        <v>925196.13994102273</v>
      </c>
      <c r="L241" s="15">
        <v>1187411.8804423257</v>
      </c>
      <c r="M241" s="15">
        <v>1442575.5125836097</v>
      </c>
      <c r="N241" s="57">
        <v>1557256.9384173644</v>
      </c>
      <c r="O241" s="16"/>
      <c r="P241" s="16"/>
      <c r="Q241" s="16"/>
      <c r="R241" s="16"/>
      <c r="S241" s="16"/>
      <c r="T241" s="12"/>
    </row>
    <row r="242" spans="2:33" ht="35.1" customHeight="1">
      <c r="B242" s="50" t="s">
        <v>32</v>
      </c>
      <c r="C242" s="15">
        <v>3663.8165918950003</v>
      </c>
      <c r="D242" s="15">
        <v>5349.877632651117</v>
      </c>
      <c r="E242" s="15">
        <v>7252.4064867477746</v>
      </c>
      <c r="F242" s="15">
        <v>9053.4055504052485</v>
      </c>
      <c r="G242" s="15">
        <v>10804.563841229721</v>
      </c>
      <c r="H242" s="15">
        <v>13492.923173771555</v>
      </c>
      <c r="I242" s="15">
        <v>17392.008256116693</v>
      </c>
      <c r="J242" s="15">
        <v>21959.742270106693</v>
      </c>
      <c r="K242" s="15">
        <v>31844.791706083895</v>
      </c>
      <c r="L242" s="15">
        <v>41622.917871719292</v>
      </c>
      <c r="M242" s="15">
        <v>54108.380256347751</v>
      </c>
      <c r="N242" s="57">
        <v>51889.936665837493</v>
      </c>
      <c r="O242" s="16"/>
      <c r="P242" s="16"/>
      <c r="Q242" s="16"/>
      <c r="R242" s="16"/>
      <c r="S242" s="16"/>
      <c r="T242" s="10"/>
    </row>
    <row r="243" spans="2:33" ht="35.1" customHeight="1">
      <c r="B243" s="50" t="s">
        <v>33</v>
      </c>
      <c r="C243" s="15">
        <v>19602.266475388722</v>
      </c>
      <c r="D243" s="15">
        <v>27979.856461587951</v>
      </c>
      <c r="E243" s="15">
        <v>37949.8143181532</v>
      </c>
      <c r="F243" s="15">
        <v>63166.653490057834</v>
      </c>
      <c r="G243" s="15">
        <v>80276.600793341626</v>
      </c>
      <c r="H243" s="15">
        <v>93702.98273109243</v>
      </c>
      <c r="I243" s="15">
        <v>108485.96319230212</v>
      </c>
      <c r="J243" s="15">
        <v>130031.41360846539</v>
      </c>
      <c r="K243" s="15">
        <v>156261.12960648001</v>
      </c>
      <c r="L243" s="15">
        <v>186787.93552906756</v>
      </c>
      <c r="M243" s="15">
        <v>231508.05663243827</v>
      </c>
      <c r="N243" s="57">
        <v>250060.56876852948</v>
      </c>
      <c r="O243" s="16"/>
      <c r="P243" s="16"/>
      <c r="Q243" s="16"/>
      <c r="R243" s="16"/>
      <c r="S243" s="16"/>
      <c r="T243" s="12"/>
    </row>
    <row r="244" spans="2:33" s="131" customFormat="1" ht="35.1" customHeight="1">
      <c r="B244" s="116" t="s">
        <v>92</v>
      </c>
      <c r="C244" s="117">
        <v>53679.168489783297</v>
      </c>
      <c r="D244" s="117">
        <v>68853.023144275605</v>
      </c>
      <c r="E244" s="117">
        <v>85188.283712967081</v>
      </c>
      <c r="F244" s="117">
        <v>119666.09565041252</v>
      </c>
      <c r="G244" s="117">
        <v>148046.71960366238</v>
      </c>
      <c r="H244" s="117">
        <v>152385.44525097526</v>
      </c>
      <c r="I244" s="117">
        <v>210787.62255150441</v>
      </c>
      <c r="J244" s="117">
        <v>305536.08066455822</v>
      </c>
      <c r="K244" s="117">
        <v>393591.18846519041</v>
      </c>
      <c r="L244" s="117">
        <v>491452.70349888544</v>
      </c>
      <c r="M244" s="117">
        <v>600075.70954110113</v>
      </c>
      <c r="N244" s="118">
        <v>637537.77266406745</v>
      </c>
      <c r="O244" s="128"/>
      <c r="P244" s="16"/>
      <c r="Q244" s="16"/>
      <c r="R244" s="16"/>
      <c r="S244" s="16"/>
      <c r="T244" s="10"/>
      <c r="U244" s="11"/>
      <c r="V244" s="11"/>
      <c r="W244" s="11"/>
      <c r="X244" s="11"/>
      <c r="Y244" s="11"/>
      <c r="Z244" s="11"/>
    </row>
    <row r="245" spans="2:33" ht="35.1" customHeight="1">
      <c r="B245" s="50" t="s">
        <v>31</v>
      </c>
      <c r="C245" s="15">
        <v>46905.869699738236</v>
      </c>
      <c r="D245" s="15">
        <v>57003.199138744676</v>
      </c>
      <c r="E245" s="15">
        <v>72912.171834429493</v>
      </c>
      <c r="F245" s="15">
        <v>97348.681471792457</v>
      </c>
      <c r="G245" s="15">
        <v>119927.4768445292</v>
      </c>
      <c r="H245" s="15">
        <v>119437.04632893445</v>
      </c>
      <c r="I245" s="15">
        <v>172757.42848019901</v>
      </c>
      <c r="J245" s="15">
        <v>260122.9170703649</v>
      </c>
      <c r="K245" s="15">
        <v>335922.75656119199</v>
      </c>
      <c r="L245" s="15">
        <v>418273.77698141616</v>
      </c>
      <c r="M245" s="15">
        <v>513182.27503699576</v>
      </c>
      <c r="N245" s="57">
        <v>546191.60619893693</v>
      </c>
      <c r="O245" s="16"/>
      <c r="P245" s="16"/>
      <c r="Q245" s="16"/>
      <c r="R245" s="16"/>
      <c r="S245" s="16"/>
      <c r="T245" s="12"/>
    </row>
    <row r="246" spans="2:33" ht="35.1" customHeight="1">
      <c r="B246" s="50" t="s">
        <v>32</v>
      </c>
      <c r="C246" s="15">
        <v>848.24781930919039</v>
      </c>
      <c r="D246" s="15">
        <v>1238.6051325566398</v>
      </c>
      <c r="E246" s="15">
        <v>1679.079133146721</v>
      </c>
      <c r="F246" s="15">
        <v>2096.0469288886989</v>
      </c>
      <c r="G246" s="15">
        <v>2501.4755752742922</v>
      </c>
      <c r="H246" s="15">
        <v>3123.8852631371496</v>
      </c>
      <c r="I246" s="15">
        <v>4026.6025076948526</v>
      </c>
      <c r="J246" s="15">
        <v>5084.1255357641785</v>
      </c>
      <c r="K246" s="15">
        <v>7372.7148844723542</v>
      </c>
      <c r="L246" s="15">
        <v>9636.549328390407</v>
      </c>
      <c r="M246" s="15">
        <v>12527.18699411216</v>
      </c>
      <c r="N246" s="57">
        <v>12055.153520615801</v>
      </c>
      <c r="O246" s="16"/>
      <c r="P246" s="16"/>
      <c r="Q246" s="16"/>
      <c r="R246" s="16"/>
      <c r="S246" s="16"/>
      <c r="T246" s="10"/>
    </row>
    <row r="247" spans="2:33" ht="35.1" customHeight="1">
      <c r="B247" s="50" t="s">
        <v>33</v>
      </c>
      <c r="C247" s="15">
        <v>5925.0509707358733</v>
      </c>
      <c r="D247" s="15">
        <v>10611.21887297429</v>
      </c>
      <c r="E247" s="15">
        <v>10597.032745390869</v>
      </c>
      <c r="F247" s="15">
        <v>20221.36724973136</v>
      </c>
      <c r="G247" s="15">
        <v>25617.767183858887</v>
      </c>
      <c r="H247" s="15">
        <v>29824.51365890367</v>
      </c>
      <c r="I247" s="15">
        <v>34003.591563610527</v>
      </c>
      <c r="J247" s="15">
        <v>40329.038058429171</v>
      </c>
      <c r="K247" s="15">
        <v>50295.717019526062</v>
      </c>
      <c r="L247" s="15">
        <v>63542.377189078892</v>
      </c>
      <c r="M247" s="15">
        <v>74366.247509993118</v>
      </c>
      <c r="N247" s="57">
        <v>79291.012944514703</v>
      </c>
      <c r="O247" s="16"/>
      <c r="P247" s="16"/>
      <c r="Q247" s="16"/>
      <c r="R247" s="16"/>
      <c r="S247" s="16"/>
      <c r="T247" s="12"/>
    </row>
    <row r="248" spans="2:33" s="131" customFormat="1" ht="35.1" customHeight="1">
      <c r="B248" s="116" t="s">
        <v>90</v>
      </c>
      <c r="C248" s="117">
        <v>140772.41919844467</v>
      </c>
      <c r="D248" s="117">
        <v>171949.37164690142</v>
      </c>
      <c r="E248" s="117">
        <v>219647.21612895851</v>
      </c>
      <c r="F248" s="117">
        <v>306184.05265796807</v>
      </c>
      <c r="G248" s="117">
        <v>381213.92393206444</v>
      </c>
      <c r="H248" s="117">
        <v>419561.68729408243</v>
      </c>
      <c r="I248" s="117">
        <v>513444.41632892413</v>
      </c>
      <c r="J248" s="117">
        <v>591699.84779335978</v>
      </c>
      <c r="K248" s="117">
        <v>719710.8727883962</v>
      </c>
      <c r="L248" s="117">
        <v>924370.0303442271</v>
      </c>
      <c r="M248" s="117">
        <v>1128116.2399312947</v>
      </c>
      <c r="N248" s="118">
        <v>1221669.6711876639</v>
      </c>
      <c r="O248" s="128"/>
      <c r="P248" s="16"/>
      <c r="Q248" s="16"/>
      <c r="R248" s="16"/>
      <c r="S248" s="16"/>
      <c r="T248" s="10"/>
      <c r="U248" s="11"/>
      <c r="V248" s="11"/>
      <c r="W248" s="11"/>
      <c r="X248" s="11"/>
      <c r="Y248" s="11"/>
      <c r="Z248" s="11"/>
    </row>
    <row r="249" spans="2:33" ht="35.1" customHeight="1">
      <c r="B249" s="50" t="s">
        <v>31</v>
      </c>
      <c r="C249" s="15">
        <v>124279.634921206</v>
      </c>
      <c r="D249" s="15">
        <v>150469.46155819329</v>
      </c>
      <c r="E249" s="15">
        <v>186721.10720259513</v>
      </c>
      <c r="F249" s="15">
        <v>256281.40779612504</v>
      </c>
      <c r="G249" s="15">
        <v>318252.00205662625</v>
      </c>
      <c r="H249" s="15">
        <v>345314.18031125923</v>
      </c>
      <c r="I249" s="15">
        <v>425596.63895181072</v>
      </c>
      <c r="J249" s="15">
        <v>485121.85550898104</v>
      </c>
      <c r="K249" s="15">
        <v>589273.38337983075</v>
      </c>
      <c r="L249" s="15">
        <v>769138.10346090957</v>
      </c>
      <c r="M249" s="15">
        <v>929393.23754661391</v>
      </c>
      <c r="N249" s="57">
        <v>1011065.3322184274</v>
      </c>
      <c r="O249" s="16"/>
      <c r="P249" s="16"/>
      <c r="Q249" s="16"/>
      <c r="R249" s="16"/>
      <c r="S249" s="16"/>
      <c r="T249" s="12"/>
    </row>
    <row r="250" spans="2:33" ht="35.1" customHeight="1">
      <c r="B250" s="50" t="s">
        <v>32</v>
      </c>
      <c r="C250" s="15">
        <v>2815.5687725858097</v>
      </c>
      <c r="D250" s="15">
        <v>4111.2725000944774</v>
      </c>
      <c r="E250" s="15">
        <v>5573.3273536010538</v>
      </c>
      <c r="F250" s="15">
        <v>6957.3586215165496</v>
      </c>
      <c r="G250" s="15">
        <v>8303.08826595543</v>
      </c>
      <c r="H250" s="15">
        <v>10369.037910634404</v>
      </c>
      <c r="I250" s="15">
        <v>13365.405748421839</v>
      </c>
      <c r="J250" s="15">
        <v>16875.616734342515</v>
      </c>
      <c r="K250" s="15">
        <v>24472.076821611539</v>
      </c>
      <c r="L250" s="15">
        <v>31986.368543328885</v>
      </c>
      <c r="M250" s="15">
        <v>41581.193262235589</v>
      </c>
      <c r="N250" s="57">
        <v>39834.783145221692</v>
      </c>
      <c r="O250" s="16"/>
      <c r="P250" s="16"/>
      <c r="Q250" s="16"/>
      <c r="R250" s="16"/>
      <c r="S250" s="16"/>
      <c r="T250" s="10"/>
    </row>
    <row r="251" spans="2:33" ht="35.1" customHeight="1" thickBot="1">
      <c r="B251" s="68" t="s">
        <v>33</v>
      </c>
      <c r="C251" s="60">
        <v>13677.21550465285</v>
      </c>
      <c r="D251" s="60">
        <v>17368.637588613659</v>
      </c>
      <c r="E251" s="60">
        <v>27352.781572762331</v>
      </c>
      <c r="F251" s="60">
        <v>42945.286240326473</v>
      </c>
      <c r="G251" s="60">
        <v>54658.833609482739</v>
      </c>
      <c r="H251" s="60">
        <v>63878.46907218876</v>
      </c>
      <c r="I251" s="60">
        <v>74482.371628691588</v>
      </c>
      <c r="J251" s="60">
        <v>89702.375550036217</v>
      </c>
      <c r="K251" s="60">
        <v>105965.41258695396</v>
      </c>
      <c r="L251" s="60">
        <v>123245.55833998867</v>
      </c>
      <c r="M251" s="60">
        <v>157141.80912244515</v>
      </c>
      <c r="N251" s="61">
        <v>170769.55582401477</v>
      </c>
      <c r="O251" s="16"/>
      <c r="P251" s="16"/>
      <c r="Q251" s="16"/>
      <c r="R251" s="16"/>
      <c r="S251" s="16"/>
      <c r="T251" s="12"/>
    </row>
    <row r="252" spans="2:33" ht="35.1" customHeight="1">
      <c r="B252" s="202"/>
      <c r="I252" s="29"/>
      <c r="J252" s="29"/>
      <c r="K252" s="29"/>
      <c r="L252" s="29"/>
      <c r="M252" s="29"/>
      <c r="N252" s="29"/>
      <c r="O252" s="16"/>
      <c r="P252" s="16"/>
      <c r="Q252" s="16"/>
      <c r="R252" s="16"/>
      <c r="S252" s="16"/>
      <c r="T252" s="10"/>
    </row>
    <row r="253" spans="2:33" ht="35.1" customHeight="1">
      <c r="I253" s="28"/>
      <c r="J253" s="28"/>
      <c r="K253" s="28"/>
      <c r="L253" s="28"/>
      <c r="M253" s="28"/>
      <c r="N253" s="28"/>
      <c r="O253" s="16"/>
      <c r="P253" s="16"/>
      <c r="Q253" s="16"/>
      <c r="R253" s="16"/>
      <c r="S253" s="16"/>
      <c r="T253" s="10"/>
    </row>
    <row r="254" spans="2:33" ht="35.1" customHeight="1">
      <c r="I254" s="29"/>
      <c r="J254" s="29"/>
      <c r="K254" s="29"/>
      <c r="L254" s="29"/>
      <c r="M254" s="29"/>
      <c r="N254" s="29"/>
      <c r="O254" s="16"/>
      <c r="P254" s="16"/>
      <c r="Q254" s="16"/>
      <c r="R254" s="16"/>
      <c r="S254" s="16"/>
      <c r="T254" s="10"/>
    </row>
    <row r="255" spans="2:33" ht="35.1" customHeight="1">
      <c r="B255" s="6" t="s">
        <v>158</v>
      </c>
      <c r="C255" s="6"/>
      <c r="D255" s="6"/>
      <c r="E255" s="6"/>
      <c r="F255" s="6"/>
      <c r="G255" s="6"/>
      <c r="H255" s="6"/>
      <c r="I255" s="28"/>
      <c r="J255" s="29"/>
      <c r="K255" s="29"/>
      <c r="L255" s="29"/>
      <c r="M255" s="29"/>
      <c r="N255" s="29"/>
      <c r="O255" s="16"/>
      <c r="P255" s="16"/>
      <c r="Q255" s="16"/>
      <c r="R255" s="16"/>
      <c r="S255" s="16"/>
      <c r="T255" s="10"/>
    </row>
    <row r="256" spans="2:33" ht="35.1" customHeight="1" thickBot="1">
      <c r="B256" s="6" t="s">
        <v>106</v>
      </c>
      <c r="C256" s="6"/>
      <c r="D256" s="6"/>
      <c r="E256" s="6"/>
      <c r="F256" s="6"/>
      <c r="G256" s="6"/>
      <c r="H256" s="6"/>
      <c r="I256" s="29"/>
      <c r="J256" s="29"/>
      <c r="K256" s="29"/>
      <c r="L256" s="29"/>
      <c r="M256" s="29"/>
      <c r="N256" s="29"/>
      <c r="O256" s="16"/>
      <c r="P256" s="16"/>
      <c r="Q256" s="16"/>
      <c r="R256" s="16"/>
      <c r="S256" s="16"/>
      <c r="T256" s="12"/>
      <c r="V256" s="13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</row>
    <row r="257" spans="2:24" ht="35.1" customHeight="1">
      <c r="B257" s="313" t="s">
        <v>71</v>
      </c>
      <c r="C257" s="310" t="s">
        <v>207</v>
      </c>
      <c r="D257" s="311"/>
      <c r="E257" s="311"/>
      <c r="F257" s="311"/>
      <c r="G257" s="311"/>
      <c r="H257" s="311"/>
      <c r="I257" s="311"/>
      <c r="J257" s="311"/>
      <c r="K257" s="311"/>
      <c r="L257" s="311"/>
      <c r="M257" s="311"/>
      <c r="N257" s="312"/>
      <c r="O257" s="16"/>
      <c r="P257" s="16"/>
      <c r="Q257" s="16"/>
      <c r="R257" s="16"/>
      <c r="S257" s="16"/>
      <c r="T257" s="10"/>
    </row>
    <row r="258" spans="2:24" s="20" customFormat="1" ht="35.1" customHeight="1" thickBot="1">
      <c r="B258" s="314"/>
      <c r="C258" s="103" t="s">
        <v>424</v>
      </c>
      <c r="D258" s="103" t="s">
        <v>425</v>
      </c>
      <c r="E258" s="103" t="s">
        <v>426</v>
      </c>
      <c r="F258" s="103" t="s">
        <v>427</v>
      </c>
      <c r="G258" s="103" t="s">
        <v>428</v>
      </c>
      <c r="H258" s="103" t="s">
        <v>429</v>
      </c>
      <c r="I258" s="44">
        <v>1389</v>
      </c>
      <c r="J258" s="44">
        <v>1390</v>
      </c>
      <c r="K258" s="44">
        <v>1391</v>
      </c>
      <c r="L258" s="44">
        <v>1392</v>
      </c>
      <c r="M258" s="44">
        <v>1393</v>
      </c>
      <c r="N258" s="45">
        <v>1394</v>
      </c>
      <c r="O258" s="16"/>
      <c r="P258" s="17"/>
      <c r="Q258" s="17"/>
      <c r="R258" s="17"/>
      <c r="S258" s="17"/>
      <c r="T258" s="18"/>
      <c r="U258" s="19"/>
      <c r="W258" s="19"/>
      <c r="X258" s="19"/>
    </row>
    <row r="259" spans="2:24" s="144" customFormat="1" ht="35.1" customHeight="1">
      <c r="B259" s="153" t="s">
        <v>105</v>
      </c>
      <c r="C259" s="154">
        <v>171185.50462094424</v>
      </c>
      <c r="D259" s="154">
        <v>207472.66069693796</v>
      </c>
      <c r="E259" s="154">
        <v>259633.27903702462</v>
      </c>
      <c r="F259" s="154">
        <v>353630.0892679175</v>
      </c>
      <c r="G259" s="154">
        <v>438179.47890115547</v>
      </c>
      <c r="H259" s="154">
        <v>464751.22664019366</v>
      </c>
      <c r="I259" s="154">
        <v>598354.06743200973</v>
      </c>
      <c r="J259" s="154">
        <v>745244.77257934597</v>
      </c>
      <c r="K259" s="154">
        <v>925196.13994102273</v>
      </c>
      <c r="L259" s="154">
        <v>1187411.8804423257</v>
      </c>
      <c r="M259" s="154">
        <v>1442575.5125836097</v>
      </c>
      <c r="N259" s="155">
        <v>1557256.9384173644</v>
      </c>
      <c r="O259" s="128"/>
      <c r="P259" s="129"/>
      <c r="Q259" s="129"/>
      <c r="R259" s="129"/>
      <c r="S259" s="129"/>
      <c r="T259" s="130"/>
      <c r="V259" s="131"/>
    </row>
    <row r="260" spans="2:24" ht="35.1" customHeight="1">
      <c r="B260" s="73" t="s">
        <v>26</v>
      </c>
      <c r="C260" s="15">
        <v>131720.95285691426</v>
      </c>
      <c r="D260" s="15">
        <v>163793.1348242024</v>
      </c>
      <c r="E260" s="15">
        <v>209972.96234008239</v>
      </c>
      <c r="F260" s="15">
        <v>291406.32010346727</v>
      </c>
      <c r="G260" s="15">
        <v>366072.90528001334</v>
      </c>
      <c r="H260" s="15">
        <v>393425.72431730689</v>
      </c>
      <c r="I260" s="15">
        <v>518755.91450382385</v>
      </c>
      <c r="J260" s="15">
        <v>647233.90026591066</v>
      </c>
      <c r="K260" s="15">
        <v>795883.71385962726</v>
      </c>
      <c r="L260" s="15">
        <v>985884.30357279768</v>
      </c>
      <c r="M260" s="15">
        <v>1183792.7876825633</v>
      </c>
      <c r="N260" s="57">
        <v>1279256.5467959254</v>
      </c>
      <c r="O260" s="16"/>
      <c r="P260" s="17"/>
      <c r="Q260" s="17"/>
      <c r="R260" s="17"/>
      <c r="S260" s="16"/>
      <c r="T260" s="12"/>
      <c r="V260" s="13"/>
    </row>
    <row r="261" spans="2:24" ht="35.1" customHeight="1">
      <c r="B261" s="76" t="s">
        <v>103</v>
      </c>
      <c r="C261" s="15">
        <v>10488.191095319196</v>
      </c>
      <c r="D261" s="15">
        <v>11733.819746122865</v>
      </c>
      <c r="E261" s="15">
        <v>14870.95646127655</v>
      </c>
      <c r="F261" s="15">
        <v>16013.366249802333</v>
      </c>
      <c r="G261" s="15">
        <v>21878.33198949205</v>
      </c>
      <c r="H261" s="15">
        <v>24568.321166416616</v>
      </c>
      <c r="I261" s="15">
        <v>26636.703872632654</v>
      </c>
      <c r="J261" s="15">
        <v>28285.115709907233</v>
      </c>
      <c r="K261" s="15">
        <v>33678.043516460035</v>
      </c>
      <c r="L261" s="15">
        <v>43263.194391965524</v>
      </c>
      <c r="M261" s="15">
        <v>58171.186034974264</v>
      </c>
      <c r="N261" s="57">
        <v>67611.951933411518</v>
      </c>
      <c r="O261" s="16"/>
      <c r="P261" s="17"/>
      <c r="Q261" s="17"/>
      <c r="R261" s="17"/>
      <c r="S261" s="16"/>
      <c r="T261" s="12"/>
      <c r="V261" s="13"/>
    </row>
    <row r="262" spans="2:24" ht="35.1" customHeight="1">
      <c r="B262" s="76" t="s">
        <v>104</v>
      </c>
      <c r="C262" s="15">
        <v>121232.76176159506</v>
      </c>
      <c r="D262" s="15">
        <v>152059.31507807953</v>
      </c>
      <c r="E262" s="15">
        <v>195102.00587880585</v>
      </c>
      <c r="F262" s="15">
        <v>275392.95385366492</v>
      </c>
      <c r="G262" s="15">
        <v>344194.57329052128</v>
      </c>
      <c r="H262" s="15">
        <v>368857.40315089026</v>
      </c>
      <c r="I262" s="15">
        <v>492119.21063119121</v>
      </c>
      <c r="J262" s="15">
        <v>618948.7845560034</v>
      </c>
      <c r="K262" s="15">
        <v>762205.67034316726</v>
      </c>
      <c r="L262" s="15">
        <v>942621.10918083217</v>
      </c>
      <c r="M262" s="15">
        <v>1125621.6016475891</v>
      </c>
      <c r="N262" s="57">
        <v>1211644.5948625139</v>
      </c>
      <c r="O262" s="16"/>
      <c r="P262" s="17"/>
      <c r="Q262" s="17"/>
      <c r="R262" s="17"/>
      <c r="S262" s="16"/>
      <c r="T262" s="12"/>
      <c r="V262" s="13"/>
    </row>
    <row r="263" spans="2:24" ht="35.1" customHeight="1">
      <c r="B263" s="73" t="s">
        <v>27</v>
      </c>
      <c r="C263" s="15">
        <v>12359.41710269294</v>
      </c>
      <c r="D263" s="15">
        <v>15448.170655904643</v>
      </c>
      <c r="E263" s="15">
        <v>19368.150972963616</v>
      </c>
      <c r="F263" s="15">
        <v>23170.878051259366</v>
      </c>
      <c r="G263" s="15">
        <v>26277.822607067825</v>
      </c>
      <c r="H263" s="15">
        <v>32009.493591824164</v>
      </c>
      <c r="I263" s="15">
        <v>35303.952996678941</v>
      </c>
      <c r="J263" s="15">
        <v>44838.875132613299</v>
      </c>
      <c r="K263" s="15">
        <v>53913.688338929685</v>
      </c>
      <c r="L263" s="15">
        <v>82627.903467307071</v>
      </c>
      <c r="M263" s="15">
        <v>107874.81143120123</v>
      </c>
      <c r="N263" s="57">
        <v>125191.73044126415</v>
      </c>
      <c r="O263" s="16"/>
      <c r="P263" s="17"/>
      <c r="Q263" s="17"/>
      <c r="R263" s="17"/>
      <c r="S263" s="16"/>
      <c r="T263" s="12"/>
      <c r="V263" s="13"/>
    </row>
    <row r="264" spans="2:24" ht="35.1" customHeight="1">
      <c r="B264" s="76" t="s">
        <v>103</v>
      </c>
      <c r="C264" s="15">
        <v>8077.6913619999996</v>
      </c>
      <c r="D264" s="15">
        <v>9052.8236710410001</v>
      </c>
      <c r="E264" s="15">
        <v>8999.6647568599983</v>
      </c>
      <c r="F264" s="15">
        <v>10074.755653394001</v>
      </c>
      <c r="G264" s="15">
        <v>11353.481097783999</v>
      </c>
      <c r="H264" s="15">
        <v>11967.867094471741</v>
      </c>
      <c r="I264" s="15">
        <v>11723.854413075245</v>
      </c>
      <c r="J264" s="15">
        <v>13582.951579826617</v>
      </c>
      <c r="K264" s="15">
        <v>16620.078338929688</v>
      </c>
      <c r="L264" s="15">
        <v>25223.240095872417</v>
      </c>
      <c r="M264" s="15">
        <v>29948.167742136233</v>
      </c>
      <c r="N264" s="57">
        <v>28839.038386635246</v>
      </c>
      <c r="O264" s="16"/>
      <c r="P264" s="17"/>
      <c r="Q264" s="17"/>
      <c r="R264" s="17"/>
      <c r="S264" s="16"/>
      <c r="T264" s="12"/>
      <c r="V264" s="13"/>
    </row>
    <row r="265" spans="2:24" ht="35.1" customHeight="1">
      <c r="B265" s="76" t="s">
        <v>104</v>
      </c>
      <c r="C265" s="15">
        <v>4281.7257406929411</v>
      </c>
      <c r="D265" s="15">
        <v>6395.3469848636423</v>
      </c>
      <c r="E265" s="15">
        <v>10368.486216103618</v>
      </c>
      <c r="F265" s="15">
        <v>13096.122397865365</v>
      </c>
      <c r="G265" s="15">
        <v>14924.341509283826</v>
      </c>
      <c r="H265" s="15">
        <v>20041.626497352423</v>
      </c>
      <c r="I265" s="15">
        <v>23580.0985836037</v>
      </c>
      <c r="J265" s="15">
        <v>31255.923552786684</v>
      </c>
      <c r="K265" s="15">
        <v>37293.61</v>
      </c>
      <c r="L265" s="15">
        <v>57404.663371434654</v>
      </c>
      <c r="M265" s="15">
        <v>77926.643689065007</v>
      </c>
      <c r="N265" s="57">
        <v>96352.692054628904</v>
      </c>
      <c r="O265" s="16"/>
      <c r="P265" s="17"/>
      <c r="Q265" s="17"/>
      <c r="R265" s="17"/>
      <c r="S265" s="16"/>
      <c r="T265" s="12"/>
      <c r="V265" s="13"/>
    </row>
    <row r="266" spans="2:24" ht="35.1" customHeight="1">
      <c r="B266" s="73" t="s">
        <v>28</v>
      </c>
      <c r="C266" s="15">
        <v>27105.134661337041</v>
      </c>
      <c r="D266" s="15">
        <v>28231.355216830951</v>
      </c>
      <c r="E266" s="15">
        <v>30292.165723978625</v>
      </c>
      <c r="F266" s="15">
        <v>39052.891113190854</v>
      </c>
      <c r="G266" s="15">
        <v>45828.751014074325</v>
      </c>
      <c r="H266" s="15">
        <v>39316.008731062626</v>
      </c>
      <c r="I266" s="15">
        <v>44294.199931506846</v>
      </c>
      <c r="J266" s="15">
        <v>53171.99718082192</v>
      </c>
      <c r="K266" s="15">
        <v>75398.737742465746</v>
      </c>
      <c r="L266" s="15">
        <v>118899.673402221</v>
      </c>
      <c r="M266" s="15">
        <v>150907.91346984528</v>
      </c>
      <c r="N266" s="57">
        <v>152808.66118017491</v>
      </c>
      <c r="O266" s="16"/>
      <c r="P266" s="17"/>
      <c r="Q266" s="17"/>
      <c r="R266" s="17"/>
      <c r="S266" s="16"/>
      <c r="T266" s="12"/>
      <c r="V266" s="13"/>
    </row>
    <row r="267" spans="2:24" ht="35.1" customHeight="1">
      <c r="B267" s="76" t="s">
        <v>103</v>
      </c>
      <c r="C267" s="15">
        <v>20872.98110958904</v>
      </c>
      <c r="D267" s="15">
        <v>20809.687868493147</v>
      </c>
      <c r="E267" s="15">
        <v>22379.260802739725</v>
      </c>
      <c r="F267" s="15">
        <v>30081.499465753426</v>
      </c>
      <c r="G267" s="15">
        <v>35774.964608219176</v>
      </c>
      <c r="H267" s="15">
        <v>28270.7040739726</v>
      </c>
      <c r="I267" s="15">
        <v>29985.814931506848</v>
      </c>
      <c r="J267" s="15">
        <v>28259.562180821918</v>
      </c>
      <c r="K267" s="15">
        <v>39882.252742465753</v>
      </c>
      <c r="L267" s="15">
        <v>71204.520972602739</v>
      </c>
      <c r="M267" s="15">
        <v>92291.327365085774</v>
      </c>
      <c r="N267" s="57">
        <v>90872.403432090898</v>
      </c>
      <c r="O267" s="16"/>
      <c r="P267" s="17"/>
      <c r="Q267" s="17"/>
      <c r="R267" s="17"/>
      <c r="S267" s="16"/>
      <c r="T267" s="12"/>
      <c r="V267" s="13"/>
    </row>
    <row r="268" spans="2:24" ht="35.1" customHeight="1">
      <c r="B268" s="76" t="s">
        <v>104</v>
      </c>
      <c r="C268" s="15">
        <v>6232.1535517479997</v>
      </c>
      <c r="D268" s="15">
        <v>7421.6673483378027</v>
      </c>
      <c r="E268" s="15">
        <v>7912.9049212388991</v>
      </c>
      <c r="F268" s="15">
        <v>8971.3916474374309</v>
      </c>
      <c r="G268" s="15">
        <v>10053.786405855149</v>
      </c>
      <c r="H268" s="15">
        <v>11045.304657090026</v>
      </c>
      <c r="I268" s="15">
        <v>14308.385</v>
      </c>
      <c r="J268" s="15">
        <v>24912.435000000001</v>
      </c>
      <c r="K268" s="15">
        <v>35516.485000000001</v>
      </c>
      <c r="L268" s="15">
        <v>47695.152429618254</v>
      </c>
      <c r="M268" s="15">
        <v>58616.586104759517</v>
      </c>
      <c r="N268" s="62">
        <v>61936.257748083997</v>
      </c>
      <c r="O268" s="16"/>
      <c r="P268" s="17"/>
      <c r="Q268" s="17"/>
      <c r="R268" s="17"/>
      <c r="S268" s="16"/>
      <c r="T268" s="12"/>
      <c r="V268" s="13"/>
    </row>
    <row r="269" spans="2:24" s="131" customFormat="1" ht="35.1" customHeight="1">
      <c r="B269" s="156" t="s">
        <v>92</v>
      </c>
      <c r="C269" s="117">
        <v>46905.869699738236</v>
      </c>
      <c r="D269" s="133">
        <v>57003.199138744676</v>
      </c>
      <c r="E269" s="133">
        <v>72912.171834429493</v>
      </c>
      <c r="F269" s="133">
        <v>97348.681471792457</v>
      </c>
      <c r="G269" s="133">
        <v>119927.4768445292</v>
      </c>
      <c r="H269" s="133">
        <v>119437.04632893445</v>
      </c>
      <c r="I269" s="133">
        <v>172757.42848019901</v>
      </c>
      <c r="J269" s="133">
        <v>260122.9170703649</v>
      </c>
      <c r="K269" s="133">
        <v>335922.75656119199</v>
      </c>
      <c r="L269" s="133">
        <v>418273.77698141616</v>
      </c>
      <c r="M269" s="133">
        <v>513182.27503699576</v>
      </c>
      <c r="N269" s="134">
        <v>546191.60619893693</v>
      </c>
      <c r="O269" s="128"/>
      <c r="P269" s="129"/>
      <c r="Q269" s="129"/>
      <c r="R269" s="129"/>
      <c r="S269" s="128"/>
      <c r="T269" s="138"/>
      <c r="V269" s="139"/>
    </row>
    <row r="270" spans="2:24" ht="35.1" customHeight="1">
      <c r="B270" s="73" t="s">
        <v>26</v>
      </c>
      <c r="C270" s="15">
        <v>32143.550899110673</v>
      </c>
      <c r="D270" s="15">
        <v>38968.489045346374</v>
      </c>
      <c r="E270" s="15">
        <v>51089.286091311806</v>
      </c>
      <c r="F270" s="15">
        <v>68438.641906159377</v>
      </c>
      <c r="G270" s="15">
        <v>83447.778596259712</v>
      </c>
      <c r="H270" s="15">
        <v>85011.760227617924</v>
      </c>
      <c r="I270" s="15">
        <v>135647.21481064311</v>
      </c>
      <c r="J270" s="15">
        <v>217056.58494595447</v>
      </c>
      <c r="K270" s="15">
        <v>283850.4261064757</v>
      </c>
      <c r="L270" s="15">
        <v>342919.32525042805</v>
      </c>
      <c r="M270" s="15">
        <v>415907.1339548619</v>
      </c>
      <c r="N270" s="57">
        <v>452118.67254491197</v>
      </c>
      <c r="O270" s="16"/>
      <c r="P270" s="17"/>
      <c r="Q270" s="17"/>
      <c r="R270" s="17"/>
      <c r="S270" s="16"/>
      <c r="T270" s="12"/>
      <c r="V270" s="13"/>
    </row>
    <row r="271" spans="2:24" ht="35.1" customHeight="1">
      <c r="B271" s="76" t="s">
        <v>103</v>
      </c>
      <c r="C271" s="15">
        <v>4983.1132870869187</v>
      </c>
      <c r="D271" s="15">
        <v>5707.5754876954334</v>
      </c>
      <c r="E271" s="15">
        <v>7784.4364218232786</v>
      </c>
      <c r="F271" s="15">
        <v>8781.2544462477035</v>
      </c>
      <c r="G271" s="15">
        <v>11305.818570480811</v>
      </c>
      <c r="H271" s="15">
        <v>11693.125116545931</v>
      </c>
      <c r="I271" s="15">
        <v>13510.022183096935</v>
      </c>
      <c r="J271" s="15">
        <v>13321.396279178012</v>
      </c>
      <c r="K271" s="15">
        <v>16770.25816976506</v>
      </c>
      <c r="L271" s="15">
        <v>21717.734768011294</v>
      </c>
      <c r="M271" s="15">
        <v>29651.689780176457</v>
      </c>
      <c r="N271" s="57">
        <v>34847.988011338137</v>
      </c>
      <c r="O271" s="16"/>
      <c r="P271" s="17"/>
      <c r="Q271" s="17"/>
      <c r="R271" s="17"/>
      <c r="S271" s="16"/>
      <c r="T271" s="12"/>
      <c r="V271" s="13"/>
    </row>
    <row r="272" spans="2:24" ht="35.1" customHeight="1">
      <c r="B272" s="76" t="s">
        <v>104</v>
      </c>
      <c r="C272" s="15">
        <v>27160.437612023754</v>
      </c>
      <c r="D272" s="15">
        <v>33260.913557650943</v>
      </c>
      <c r="E272" s="15">
        <v>43304.849669488525</v>
      </c>
      <c r="F272" s="15">
        <v>59657.387459911675</v>
      </c>
      <c r="G272" s="15">
        <v>72141.960025778899</v>
      </c>
      <c r="H272" s="15">
        <v>73318.635111071999</v>
      </c>
      <c r="I272" s="15">
        <v>122137.19262754619</v>
      </c>
      <c r="J272" s="15">
        <v>203735.18866677646</v>
      </c>
      <c r="K272" s="15">
        <v>267080.16793671064</v>
      </c>
      <c r="L272" s="15">
        <v>321201.59048241674</v>
      </c>
      <c r="M272" s="15">
        <v>386255.44417468546</v>
      </c>
      <c r="N272" s="57">
        <v>417270.6845335738</v>
      </c>
      <c r="O272" s="16"/>
      <c r="P272" s="17"/>
      <c r="Q272" s="17"/>
      <c r="R272" s="17"/>
      <c r="S272" s="16"/>
      <c r="T272" s="12"/>
      <c r="V272" s="13"/>
    </row>
    <row r="273" spans="2:22" ht="35.1" customHeight="1">
      <c r="B273" s="73" t="s">
        <v>27</v>
      </c>
      <c r="C273" s="15">
        <v>6271.6444834717749</v>
      </c>
      <c r="D273" s="15">
        <v>8164.0630432194066</v>
      </c>
      <c r="E273" s="15">
        <v>10238.96974201973</v>
      </c>
      <c r="F273" s="15">
        <v>11999.427339461741</v>
      </c>
      <c r="G273" s="15">
        <v>13360.597987810244</v>
      </c>
      <c r="H273" s="15">
        <v>14647.893707950227</v>
      </c>
      <c r="I273" s="15">
        <v>15919.209603802477</v>
      </c>
      <c r="J273" s="15">
        <v>19809.420669615916</v>
      </c>
      <c r="K273" s="15">
        <v>23246.019712250538</v>
      </c>
      <c r="L273" s="15">
        <v>34619.728534660084</v>
      </c>
      <c r="M273" s="15">
        <v>42718.678676379888</v>
      </c>
      <c r="N273" s="57">
        <v>48310.113324900638</v>
      </c>
      <c r="O273" s="16"/>
      <c r="P273" s="17"/>
      <c r="Q273" s="17"/>
      <c r="R273" s="17"/>
      <c r="S273" s="16"/>
      <c r="T273" s="12"/>
      <c r="V273" s="13"/>
    </row>
    <row r="274" spans="2:22" ht="35.1" customHeight="1">
      <c r="B274" s="76" t="s">
        <v>103</v>
      </c>
      <c r="C274" s="15">
        <v>4453.1114619999989</v>
      </c>
      <c r="D274" s="15">
        <v>5545.6884930714577</v>
      </c>
      <c r="E274" s="15">
        <v>5697.2565319039995</v>
      </c>
      <c r="F274" s="15">
        <v>6433.4552452600001</v>
      </c>
      <c r="G274" s="15">
        <v>7216.7151861919992</v>
      </c>
      <c r="H274" s="15">
        <v>6652.7401098442133</v>
      </c>
      <c r="I274" s="15">
        <v>6590.1909173644035</v>
      </c>
      <c r="J274" s="15">
        <v>7550.5193762361423</v>
      </c>
      <c r="K274" s="15">
        <v>8222.4137122505381</v>
      </c>
      <c r="L274" s="15">
        <v>11214.882618229485</v>
      </c>
      <c r="M274" s="15">
        <v>11290.723254962724</v>
      </c>
      <c r="N274" s="57">
        <v>10250.979446584608</v>
      </c>
      <c r="O274" s="16"/>
      <c r="P274" s="17"/>
      <c r="Q274" s="17"/>
      <c r="R274" s="17"/>
      <c r="S274" s="16"/>
      <c r="T274" s="12"/>
      <c r="V274" s="13"/>
    </row>
    <row r="275" spans="2:22" ht="35.1" customHeight="1">
      <c r="B275" s="76" t="s">
        <v>104</v>
      </c>
      <c r="C275" s="15">
        <v>1818.5330214717756</v>
      </c>
      <c r="D275" s="15">
        <v>2618.3745501479493</v>
      </c>
      <c r="E275" s="15">
        <v>4541.7132101157313</v>
      </c>
      <c r="F275" s="15">
        <v>5565.9720942017402</v>
      </c>
      <c r="G275" s="15">
        <v>6143.8828016182442</v>
      </c>
      <c r="H275" s="15">
        <v>7995.1535981060133</v>
      </c>
      <c r="I275" s="15">
        <v>9329.0186864380739</v>
      </c>
      <c r="J275" s="15">
        <v>12258.901293379775</v>
      </c>
      <c r="K275" s="15">
        <v>15023.606</v>
      </c>
      <c r="L275" s="15">
        <v>23404.845916430597</v>
      </c>
      <c r="M275" s="15">
        <v>31427.955421417162</v>
      </c>
      <c r="N275" s="57">
        <v>38059.133878316032</v>
      </c>
      <c r="O275" s="16"/>
      <c r="P275" s="17"/>
      <c r="Q275" s="17"/>
      <c r="R275" s="17"/>
      <c r="S275" s="16"/>
      <c r="T275" s="12"/>
      <c r="V275" s="13"/>
    </row>
    <row r="276" spans="2:22" ht="35.1" customHeight="1">
      <c r="B276" s="73" t="s">
        <v>28</v>
      </c>
      <c r="C276" s="15">
        <v>8490.6743171557919</v>
      </c>
      <c r="D276" s="15">
        <v>9870.6470501788936</v>
      </c>
      <c r="E276" s="15">
        <v>11583.916001097954</v>
      </c>
      <c r="F276" s="15">
        <v>16910.612226171324</v>
      </c>
      <c r="G276" s="15">
        <v>23119.10026045925</v>
      </c>
      <c r="H276" s="15">
        <v>19777.392393366303</v>
      </c>
      <c r="I276" s="15">
        <v>21191.004065753423</v>
      </c>
      <c r="J276" s="15">
        <v>23256.911454794517</v>
      </c>
      <c r="K276" s="15">
        <v>28826.31074246575</v>
      </c>
      <c r="L276" s="15">
        <v>40734.723196328043</v>
      </c>
      <c r="M276" s="15">
        <v>54556.462405753933</v>
      </c>
      <c r="N276" s="57">
        <v>45762.82032912437</v>
      </c>
      <c r="O276" s="16"/>
      <c r="P276" s="17"/>
      <c r="Q276" s="17"/>
      <c r="R276" s="17"/>
      <c r="S276" s="16"/>
      <c r="T276" s="12"/>
      <c r="V276" s="13"/>
    </row>
    <row r="277" spans="2:22" ht="35.1" customHeight="1">
      <c r="B277" s="76" t="s">
        <v>103</v>
      </c>
      <c r="C277" s="15">
        <v>7364.8831780821911</v>
      </c>
      <c r="D277" s="15">
        <v>8472.7710739726008</v>
      </c>
      <c r="E277" s="15">
        <v>9795.612942465752</v>
      </c>
      <c r="F277" s="15">
        <v>14808.559939726028</v>
      </c>
      <c r="G277" s="15">
        <v>20691.516504109586</v>
      </c>
      <c r="H277" s="15">
        <v>17267.340265753424</v>
      </c>
      <c r="I277" s="15">
        <v>18089.724065753424</v>
      </c>
      <c r="J277" s="15">
        <v>19441.346454794519</v>
      </c>
      <c r="K277" s="15">
        <v>24296.460742465752</v>
      </c>
      <c r="L277" s="15">
        <v>35168.63069589041</v>
      </c>
      <c r="M277" s="15">
        <v>48059.876078545654</v>
      </c>
      <c r="N277" s="57">
        <v>43331.301044073902</v>
      </c>
      <c r="O277" s="16"/>
      <c r="P277" s="17"/>
      <c r="Q277" s="17"/>
      <c r="R277" s="17"/>
      <c r="S277" s="16"/>
      <c r="T277" s="12"/>
      <c r="V277" s="13"/>
    </row>
    <row r="278" spans="2:22" ht="35.1" customHeight="1">
      <c r="B278" s="76" t="s">
        <v>104</v>
      </c>
      <c r="C278" s="15">
        <v>1125.7911390736001</v>
      </c>
      <c r="D278" s="15">
        <v>1397.8759762062923</v>
      </c>
      <c r="E278" s="15">
        <v>1788.3030586322025</v>
      </c>
      <c r="F278" s="15">
        <v>2102.0522864452964</v>
      </c>
      <c r="G278" s="15">
        <v>2427.5837563496652</v>
      </c>
      <c r="H278" s="15">
        <v>2510.0521276128793</v>
      </c>
      <c r="I278" s="15">
        <v>3101.28</v>
      </c>
      <c r="J278" s="15">
        <v>3815.5650000000001</v>
      </c>
      <c r="K278" s="15">
        <v>4529.8500000000004</v>
      </c>
      <c r="L278" s="15">
        <v>5566.0925004376322</v>
      </c>
      <c r="M278" s="15">
        <v>6496.5863272082806</v>
      </c>
      <c r="N278" s="62">
        <v>2431.5192850504668</v>
      </c>
      <c r="O278" s="16"/>
      <c r="P278" s="17"/>
      <c r="Q278" s="17"/>
      <c r="R278" s="17"/>
      <c r="S278" s="16"/>
      <c r="T278" s="12"/>
      <c r="V278" s="13"/>
    </row>
    <row r="279" spans="2:22" s="131" customFormat="1" ht="35.1" customHeight="1">
      <c r="B279" s="156" t="s">
        <v>90</v>
      </c>
      <c r="C279" s="117">
        <v>124279.634921206</v>
      </c>
      <c r="D279" s="133">
        <v>150469.46155819332</v>
      </c>
      <c r="E279" s="133">
        <v>186721.10720259513</v>
      </c>
      <c r="F279" s="133">
        <v>256281.40779612504</v>
      </c>
      <c r="G279" s="133">
        <v>318252.00205662625</v>
      </c>
      <c r="H279" s="133">
        <v>345314.18031125923</v>
      </c>
      <c r="I279" s="133">
        <v>425596.6389518106</v>
      </c>
      <c r="J279" s="133">
        <v>485121.85550898092</v>
      </c>
      <c r="K279" s="133">
        <v>589273.38337983075</v>
      </c>
      <c r="L279" s="133">
        <v>769138.10346090968</v>
      </c>
      <c r="M279" s="133">
        <v>929393.23754661414</v>
      </c>
      <c r="N279" s="134">
        <v>1011065.3322184276</v>
      </c>
      <c r="O279" s="128"/>
      <c r="P279" s="129"/>
      <c r="Q279" s="129"/>
      <c r="R279" s="129"/>
      <c r="S279" s="128"/>
      <c r="T279" s="138"/>
      <c r="V279" s="139"/>
    </row>
    <row r="280" spans="2:22" ht="35.1" customHeight="1">
      <c r="B280" s="73" t="s">
        <v>26</v>
      </c>
      <c r="C280" s="15">
        <v>99577.40195780358</v>
      </c>
      <c r="D280" s="15">
        <v>124824.64577885601</v>
      </c>
      <c r="E280" s="15">
        <v>158883.67624877059</v>
      </c>
      <c r="F280" s="15">
        <v>222967.67819730789</v>
      </c>
      <c r="G280" s="15">
        <v>282625.12668375362</v>
      </c>
      <c r="H280" s="15">
        <v>308413.96408968896</v>
      </c>
      <c r="I280" s="15">
        <v>383108.69969318074</v>
      </c>
      <c r="J280" s="15">
        <v>430177.31531995616</v>
      </c>
      <c r="K280" s="15">
        <v>512033.28775315161</v>
      </c>
      <c r="L280" s="15">
        <v>642964.97832236975</v>
      </c>
      <c r="M280" s="15">
        <v>767885.6537277014</v>
      </c>
      <c r="N280" s="57">
        <v>827137.87425101351</v>
      </c>
      <c r="O280" s="16"/>
      <c r="P280" s="17"/>
      <c r="Q280" s="17"/>
      <c r="R280" s="17"/>
      <c r="S280" s="16"/>
      <c r="T280" s="12"/>
      <c r="V280" s="13"/>
    </row>
    <row r="281" spans="2:22" ht="35.1" customHeight="1">
      <c r="B281" s="76" t="s">
        <v>103</v>
      </c>
      <c r="C281" s="15">
        <v>5505.0778082322777</v>
      </c>
      <c r="D281" s="15">
        <v>6026.2442584274313</v>
      </c>
      <c r="E281" s="15">
        <v>7086.5200394532712</v>
      </c>
      <c r="F281" s="15">
        <v>7232.1118035546297</v>
      </c>
      <c r="G281" s="15">
        <v>10572.513419011239</v>
      </c>
      <c r="H281" s="15">
        <v>12875.196049870685</v>
      </c>
      <c r="I281" s="15">
        <v>13126.681689535719</v>
      </c>
      <c r="J281" s="15">
        <v>14963.719430729221</v>
      </c>
      <c r="K281" s="15">
        <v>16907.785346694975</v>
      </c>
      <c r="L281" s="15">
        <v>21545.45962395423</v>
      </c>
      <c r="M281" s="15">
        <v>28519.496254797807</v>
      </c>
      <c r="N281" s="57">
        <v>32763.963922073381</v>
      </c>
      <c r="O281" s="16"/>
      <c r="P281" s="17"/>
      <c r="Q281" s="17"/>
      <c r="R281" s="17"/>
      <c r="S281" s="16"/>
      <c r="T281" s="12"/>
      <c r="V281" s="13"/>
    </row>
    <row r="282" spans="2:22" ht="35.1" customHeight="1">
      <c r="B282" s="76" t="s">
        <v>104</v>
      </c>
      <c r="C282" s="15">
        <v>94072.324149571301</v>
      </c>
      <c r="D282" s="15">
        <v>118798.40152042858</v>
      </c>
      <c r="E282" s="15">
        <v>151797.15620931733</v>
      </c>
      <c r="F282" s="15">
        <v>215735.56639375325</v>
      </c>
      <c r="G282" s="15">
        <v>272052.61326474237</v>
      </c>
      <c r="H282" s="15">
        <v>295538.76803981827</v>
      </c>
      <c r="I282" s="15">
        <v>369982.018003645</v>
      </c>
      <c r="J282" s="15">
        <v>415213.59588922694</v>
      </c>
      <c r="K282" s="15">
        <v>495125.50240645662</v>
      </c>
      <c r="L282" s="15">
        <v>621419.51869841549</v>
      </c>
      <c r="M282" s="15">
        <v>739366.15747290361</v>
      </c>
      <c r="N282" s="57">
        <v>794373.91032894014</v>
      </c>
      <c r="O282" s="16"/>
      <c r="P282" s="17"/>
      <c r="Q282" s="17"/>
      <c r="R282" s="17"/>
      <c r="S282" s="16"/>
      <c r="T282" s="12"/>
      <c r="V282" s="13"/>
    </row>
    <row r="283" spans="2:22" ht="35.1" customHeight="1">
      <c r="B283" s="73" t="s">
        <v>27</v>
      </c>
      <c r="C283" s="15">
        <v>6087.7726192211667</v>
      </c>
      <c r="D283" s="15">
        <v>7284.1076126852349</v>
      </c>
      <c r="E283" s="15">
        <v>9129.1812309438865</v>
      </c>
      <c r="F283" s="15">
        <v>11171.450711797625</v>
      </c>
      <c r="G283" s="15">
        <v>12917.22461925758</v>
      </c>
      <c r="H283" s="15">
        <v>17361.59988387394</v>
      </c>
      <c r="I283" s="15">
        <v>19384.743392876466</v>
      </c>
      <c r="J283" s="15">
        <v>25029.454462997383</v>
      </c>
      <c r="K283" s="15">
        <v>30667.668626679151</v>
      </c>
      <c r="L283" s="15">
        <v>48008.174932646987</v>
      </c>
      <c r="M283" s="15">
        <v>65156.132754821352</v>
      </c>
      <c r="N283" s="57">
        <v>76881.617116363515</v>
      </c>
      <c r="O283" s="16"/>
      <c r="P283" s="17"/>
      <c r="Q283" s="17"/>
      <c r="R283" s="17"/>
      <c r="S283" s="16"/>
      <c r="T283" s="12"/>
      <c r="V283" s="13"/>
    </row>
    <row r="284" spans="2:22" ht="35.1" customHeight="1">
      <c r="B284" s="76" t="s">
        <v>103</v>
      </c>
      <c r="C284" s="15">
        <v>3624.5799000000006</v>
      </c>
      <c r="D284" s="15">
        <v>3507.1351779695424</v>
      </c>
      <c r="E284" s="15">
        <v>3302.4082249559988</v>
      </c>
      <c r="F284" s="15">
        <v>3641.3004081340005</v>
      </c>
      <c r="G284" s="15">
        <v>4136.7659115919996</v>
      </c>
      <c r="H284" s="15">
        <v>5315.1269846275281</v>
      </c>
      <c r="I284" s="15">
        <v>5133.6634957108417</v>
      </c>
      <c r="J284" s="15">
        <v>6032.4322035904743</v>
      </c>
      <c r="K284" s="15">
        <v>8397.6646266791504</v>
      </c>
      <c r="L284" s="15">
        <v>14008.357477642932</v>
      </c>
      <c r="M284" s="15">
        <v>18657.44448717351</v>
      </c>
      <c r="N284" s="57">
        <v>18588.058940050636</v>
      </c>
      <c r="O284" s="16"/>
      <c r="P284" s="17"/>
      <c r="Q284" s="17"/>
      <c r="R284" s="17"/>
      <c r="S284" s="16"/>
      <c r="T284" s="12"/>
      <c r="V284" s="13"/>
    </row>
    <row r="285" spans="2:22" ht="35.1" customHeight="1">
      <c r="B285" s="76" t="s">
        <v>104</v>
      </c>
      <c r="C285" s="15">
        <v>2463.1927192211656</v>
      </c>
      <c r="D285" s="15">
        <v>3776.972434715693</v>
      </c>
      <c r="E285" s="15">
        <v>5826.7730059878868</v>
      </c>
      <c r="F285" s="15">
        <v>7530.150303663625</v>
      </c>
      <c r="G285" s="15">
        <v>8780.4587076655807</v>
      </c>
      <c r="H285" s="15">
        <v>12046.47289924641</v>
      </c>
      <c r="I285" s="15">
        <v>14251.079897165626</v>
      </c>
      <c r="J285" s="15">
        <v>18997.022259406909</v>
      </c>
      <c r="K285" s="15">
        <v>22270.004000000001</v>
      </c>
      <c r="L285" s="15">
        <v>33999.817455004057</v>
      </c>
      <c r="M285" s="15">
        <v>46498.688267647842</v>
      </c>
      <c r="N285" s="57">
        <v>58293.558176312872</v>
      </c>
      <c r="O285" s="16"/>
      <c r="P285" s="17"/>
      <c r="Q285" s="17"/>
      <c r="R285" s="17"/>
      <c r="S285" s="16"/>
      <c r="T285" s="12"/>
      <c r="V285" s="13"/>
    </row>
    <row r="286" spans="2:22" ht="35.1" customHeight="1">
      <c r="B286" s="73" t="s">
        <v>28</v>
      </c>
      <c r="C286" s="15">
        <v>18614.460344181251</v>
      </c>
      <c r="D286" s="15">
        <v>18360.708166652057</v>
      </c>
      <c r="E286" s="15">
        <v>18708.249722880668</v>
      </c>
      <c r="F286" s="15">
        <v>22142.278887019533</v>
      </c>
      <c r="G286" s="15">
        <v>22709.650753615075</v>
      </c>
      <c r="H286" s="15">
        <v>19538.616337696323</v>
      </c>
      <c r="I286" s="15">
        <v>23103.195865753423</v>
      </c>
      <c r="J286" s="15">
        <v>29915.085726027402</v>
      </c>
      <c r="K286" s="15">
        <v>46572.427000000003</v>
      </c>
      <c r="L286" s="15">
        <v>78164.95020589295</v>
      </c>
      <c r="M286" s="15">
        <v>96351.45106409135</v>
      </c>
      <c r="N286" s="57">
        <v>107045.84085105053</v>
      </c>
      <c r="O286" s="16"/>
      <c r="P286" s="17"/>
      <c r="Q286" s="17"/>
      <c r="R286" s="17"/>
      <c r="S286" s="16"/>
      <c r="T286" s="12"/>
      <c r="V286" s="13"/>
    </row>
    <row r="287" spans="2:22" ht="35.1" customHeight="1">
      <c r="B287" s="76" t="s">
        <v>103</v>
      </c>
      <c r="C287" s="15">
        <v>13508.097931506849</v>
      </c>
      <c r="D287" s="15">
        <v>12336.916794520546</v>
      </c>
      <c r="E287" s="15">
        <v>12583.647860273973</v>
      </c>
      <c r="F287" s="15">
        <v>15272.939526027398</v>
      </c>
      <c r="G287" s="15">
        <v>15083.44810410959</v>
      </c>
      <c r="H287" s="15">
        <v>11003.363808219176</v>
      </c>
      <c r="I287" s="15">
        <v>11896.090865753424</v>
      </c>
      <c r="J287" s="15">
        <v>8818.2157260273998</v>
      </c>
      <c r="K287" s="15">
        <v>15585.792000000001</v>
      </c>
      <c r="L287" s="15">
        <v>36035.890276712329</v>
      </c>
      <c r="M287" s="15">
        <v>44231.451286540119</v>
      </c>
      <c r="N287" s="57">
        <v>47541.102388016996</v>
      </c>
      <c r="O287" s="16"/>
      <c r="P287" s="17"/>
      <c r="Q287" s="17"/>
      <c r="R287" s="17"/>
      <c r="S287" s="16"/>
      <c r="T287" s="12"/>
      <c r="V287" s="13"/>
    </row>
    <row r="288" spans="2:22" ht="35.1" customHeight="1" thickBot="1">
      <c r="B288" s="77" t="s">
        <v>104</v>
      </c>
      <c r="C288" s="60">
        <v>5106.3624126743998</v>
      </c>
      <c r="D288" s="60">
        <v>6023.7913721315108</v>
      </c>
      <c r="E288" s="60">
        <v>6124.6018626066962</v>
      </c>
      <c r="F288" s="60">
        <v>6869.339360992135</v>
      </c>
      <c r="G288" s="60">
        <v>7626.2026495054843</v>
      </c>
      <c r="H288" s="60">
        <v>8535.2525294771476</v>
      </c>
      <c r="I288" s="60">
        <v>11207.105</v>
      </c>
      <c r="J288" s="60">
        <v>21096.870000000003</v>
      </c>
      <c r="K288" s="60">
        <v>30986.635000000002</v>
      </c>
      <c r="L288" s="60">
        <v>42129.059929180621</v>
      </c>
      <c r="M288" s="60">
        <v>52119.999777551238</v>
      </c>
      <c r="N288" s="61">
        <v>59504.738463033529</v>
      </c>
      <c r="O288" s="16"/>
      <c r="P288" s="17"/>
      <c r="Q288" s="17"/>
      <c r="R288" s="17"/>
      <c r="S288" s="16"/>
      <c r="T288" s="12"/>
      <c r="V288" s="13"/>
    </row>
    <row r="289" spans="2:33" ht="35.1" customHeight="1">
      <c r="B289" s="202"/>
      <c r="I289" s="29"/>
      <c r="J289" s="29"/>
      <c r="K289" s="29"/>
      <c r="L289" s="29"/>
      <c r="M289" s="29"/>
      <c r="N289" s="29"/>
      <c r="O289" s="16"/>
      <c r="P289" s="16"/>
      <c r="Q289" s="16"/>
      <c r="R289" s="16"/>
      <c r="S289" s="16"/>
      <c r="T289" s="12"/>
      <c r="V289" s="13"/>
    </row>
    <row r="290" spans="2:33" ht="35.1" customHeight="1">
      <c r="I290" s="29"/>
      <c r="J290" s="29"/>
      <c r="K290" s="29"/>
      <c r="L290" s="29"/>
      <c r="M290" s="29"/>
      <c r="N290" s="29"/>
      <c r="O290" s="16"/>
      <c r="P290" s="16"/>
      <c r="Q290" s="16"/>
      <c r="R290" s="16"/>
      <c r="S290" s="16"/>
      <c r="T290" s="12"/>
      <c r="V290" s="13"/>
    </row>
    <row r="291" spans="2:33" ht="35.1" customHeight="1">
      <c r="I291" s="29"/>
      <c r="J291" s="29"/>
      <c r="K291" s="29"/>
      <c r="L291" s="29"/>
      <c r="M291" s="29"/>
      <c r="N291" s="29"/>
      <c r="O291" s="16"/>
      <c r="P291" s="16"/>
      <c r="Q291" s="16"/>
      <c r="R291" s="16"/>
      <c r="S291" s="16"/>
      <c r="T291" s="12"/>
      <c r="V291" s="13"/>
    </row>
    <row r="292" spans="2:33" ht="35.1" customHeight="1">
      <c r="B292" s="6" t="s">
        <v>159</v>
      </c>
      <c r="C292" s="6"/>
      <c r="D292" s="6"/>
      <c r="E292" s="6"/>
      <c r="F292" s="6"/>
      <c r="G292" s="6"/>
      <c r="H292" s="6"/>
      <c r="I292" s="35"/>
      <c r="J292" s="35"/>
      <c r="K292" s="35"/>
      <c r="L292" s="35"/>
      <c r="M292" s="35"/>
      <c r="N292" s="35"/>
      <c r="O292" s="16"/>
      <c r="P292" s="34"/>
      <c r="Q292" s="34"/>
      <c r="R292" s="34"/>
      <c r="S292" s="34"/>
      <c r="T292" s="10"/>
    </row>
    <row r="293" spans="2:33" ht="35.1" customHeight="1" thickBot="1">
      <c r="B293" s="28" t="s">
        <v>107</v>
      </c>
      <c r="I293" s="35"/>
      <c r="J293" s="35"/>
      <c r="K293" s="35"/>
      <c r="L293" s="35"/>
      <c r="M293" s="35"/>
      <c r="N293" s="35"/>
      <c r="O293" s="16"/>
      <c r="P293" s="34"/>
      <c r="Q293" s="34"/>
      <c r="R293" s="34"/>
      <c r="S293" s="34"/>
      <c r="T293" s="12"/>
      <c r="V293" s="13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</row>
    <row r="294" spans="2:33" ht="35.1" customHeight="1">
      <c r="B294" s="313" t="s">
        <v>71</v>
      </c>
      <c r="C294" s="310" t="s">
        <v>207</v>
      </c>
      <c r="D294" s="311"/>
      <c r="E294" s="311"/>
      <c r="F294" s="311"/>
      <c r="G294" s="311"/>
      <c r="H294" s="311"/>
      <c r="I294" s="311"/>
      <c r="J294" s="311"/>
      <c r="K294" s="311"/>
      <c r="L294" s="311"/>
      <c r="M294" s="311"/>
      <c r="N294" s="312"/>
      <c r="O294" s="16"/>
      <c r="P294" s="16"/>
      <c r="Q294" s="16"/>
      <c r="R294" s="16"/>
      <c r="S294" s="16"/>
      <c r="T294" s="10"/>
    </row>
    <row r="295" spans="2:33" s="20" customFormat="1" ht="35.1" customHeight="1" thickBot="1">
      <c r="B295" s="314"/>
      <c r="C295" s="103" t="s">
        <v>424</v>
      </c>
      <c r="D295" s="103" t="s">
        <v>425</v>
      </c>
      <c r="E295" s="103" t="s">
        <v>426</v>
      </c>
      <c r="F295" s="103" t="s">
        <v>427</v>
      </c>
      <c r="G295" s="103" t="s">
        <v>428</v>
      </c>
      <c r="H295" s="103" t="s">
        <v>429</v>
      </c>
      <c r="I295" s="44">
        <v>1389</v>
      </c>
      <c r="J295" s="44">
        <v>1390</v>
      </c>
      <c r="K295" s="44">
        <v>1391</v>
      </c>
      <c r="L295" s="44">
        <v>1392</v>
      </c>
      <c r="M295" s="44">
        <v>1393</v>
      </c>
      <c r="N295" s="45">
        <v>1394</v>
      </c>
      <c r="O295" s="16"/>
      <c r="P295" s="17"/>
      <c r="Q295" s="17"/>
      <c r="R295" s="17"/>
      <c r="S295" s="17"/>
      <c r="T295" s="18"/>
      <c r="U295" s="19"/>
      <c r="W295" s="19"/>
      <c r="X295" s="19"/>
    </row>
    <row r="296" spans="2:33" s="131" customFormat="1" ht="35.1" customHeight="1">
      <c r="B296" s="135" t="s">
        <v>87</v>
      </c>
      <c r="C296" s="136">
        <v>131720.95285691426</v>
      </c>
      <c r="D296" s="136">
        <v>163793.1348242024</v>
      </c>
      <c r="E296" s="136">
        <v>209972.96234008239</v>
      </c>
      <c r="F296" s="136">
        <v>291406.32010346727</v>
      </c>
      <c r="G296" s="136">
        <v>366072.90528001334</v>
      </c>
      <c r="H296" s="136">
        <v>393425.72431730689</v>
      </c>
      <c r="I296" s="136">
        <v>518755.91450382379</v>
      </c>
      <c r="J296" s="136">
        <v>647233.90026591078</v>
      </c>
      <c r="K296" s="136">
        <v>795883.71385962737</v>
      </c>
      <c r="L296" s="136">
        <v>985884.30357279768</v>
      </c>
      <c r="M296" s="136">
        <v>1183792.7876825635</v>
      </c>
      <c r="N296" s="150">
        <v>1279256.5467959256</v>
      </c>
      <c r="O296" s="128"/>
      <c r="P296" s="129"/>
      <c r="Q296" s="129"/>
      <c r="R296" s="129"/>
      <c r="S296" s="128"/>
      <c r="T296" s="130"/>
    </row>
    <row r="297" spans="2:33" ht="35.1" customHeight="1">
      <c r="B297" s="50" t="s">
        <v>29</v>
      </c>
      <c r="C297" s="15">
        <v>127117.02869682063</v>
      </c>
      <c r="D297" s="15">
        <v>158412.36644920087</v>
      </c>
      <c r="E297" s="15">
        <v>203370.42291867352</v>
      </c>
      <c r="F297" s="15">
        <v>283917.75025941507</v>
      </c>
      <c r="G297" s="15">
        <v>356460.92173825216</v>
      </c>
      <c r="H297" s="15">
        <v>382061.71634583734</v>
      </c>
      <c r="I297" s="15">
        <v>505473.99350382382</v>
      </c>
      <c r="J297" s="15">
        <v>632084.92714386084</v>
      </c>
      <c r="K297" s="15">
        <v>778592.30089968827</v>
      </c>
      <c r="L297" s="15">
        <v>962784.17809152068</v>
      </c>
      <c r="M297" s="15">
        <v>1150725.8856233393</v>
      </c>
      <c r="N297" s="57">
        <v>1237302.234870757</v>
      </c>
      <c r="O297" s="16"/>
      <c r="P297" s="17"/>
      <c r="Q297" s="17"/>
      <c r="R297" s="17"/>
      <c r="S297" s="16"/>
      <c r="T297" s="12"/>
      <c r="V297" s="13"/>
    </row>
    <row r="298" spans="2:33" ht="35.1" customHeight="1">
      <c r="B298" s="50" t="s">
        <v>30</v>
      </c>
      <c r="C298" s="15">
        <v>4603.9241600936257</v>
      </c>
      <c r="D298" s="15">
        <v>5380.7683750015231</v>
      </c>
      <c r="E298" s="15">
        <v>6602.539421408871</v>
      </c>
      <c r="F298" s="15">
        <v>7488.5698440521992</v>
      </c>
      <c r="G298" s="15">
        <v>9611.9835417611848</v>
      </c>
      <c r="H298" s="15">
        <v>11364.007971469551</v>
      </c>
      <c r="I298" s="15">
        <v>13281.921</v>
      </c>
      <c r="J298" s="15">
        <v>15148.973122049907</v>
      </c>
      <c r="K298" s="15">
        <v>17291.412959939087</v>
      </c>
      <c r="L298" s="15">
        <v>23100.125481277038</v>
      </c>
      <c r="M298" s="15">
        <v>33066.90205922423</v>
      </c>
      <c r="N298" s="57">
        <v>41954.311925168513</v>
      </c>
      <c r="O298" s="16"/>
      <c r="P298" s="17"/>
      <c r="Q298" s="17"/>
      <c r="R298" s="17"/>
      <c r="S298" s="16"/>
      <c r="T298" s="12"/>
      <c r="V298" s="13"/>
    </row>
    <row r="299" spans="2:33" s="131" customFormat="1" ht="35.1" customHeight="1">
      <c r="B299" s="116" t="s">
        <v>92</v>
      </c>
      <c r="C299" s="117">
        <v>32143.550899110665</v>
      </c>
      <c r="D299" s="117">
        <v>38968.489045346374</v>
      </c>
      <c r="E299" s="117">
        <v>51089.286091311784</v>
      </c>
      <c r="F299" s="117">
        <v>68438.641906159406</v>
      </c>
      <c r="G299" s="117">
        <v>83447.778596259741</v>
      </c>
      <c r="H299" s="117">
        <v>85011.760227617982</v>
      </c>
      <c r="I299" s="117">
        <v>135647.21481064308</v>
      </c>
      <c r="J299" s="117">
        <v>217056.58494595456</v>
      </c>
      <c r="K299" s="117">
        <v>283850.42610647582</v>
      </c>
      <c r="L299" s="117">
        <v>342919.32525042805</v>
      </c>
      <c r="M299" s="117">
        <v>415907.13395486196</v>
      </c>
      <c r="N299" s="118">
        <v>452118.67254491191</v>
      </c>
      <c r="O299" s="128"/>
      <c r="P299" s="129"/>
      <c r="Q299" s="129"/>
      <c r="R299" s="129"/>
      <c r="S299" s="128"/>
      <c r="T299" s="138"/>
      <c r="V299" s="139"/>
    </row>
    <row r="300" spans="2:33" ht="35.1" customHeight="1">
      <c r="B300" s="50" t="s">
        <v>29</v>
      </c>
      <c r="C300" s="15">
        <v>29871.460092052905</v>
      </c>
      <c r="D300" s="15">
        <v>36181.523678065045</v>
      </c>
      <c r="E300" s="15">
        <v>47300.657244080707</v>
      </c>
      <c r="F300" s="15">
        <v>64537.129852633356</v>
      </c>
      <c r="G300" s="15">
        <v>78873.408533661204</v>
      </c>
      <c r="H300" s="15">
        <v>80464.723348558895</v>
      </c>
      <c r="I300" s="15">
        <v>129944.66081064308</v>
      </c>
      <c r="J300" s="15">
        <v>210455.05875040163</v>
      </c>
      <c r="K300" s="15">
        <v>276304.72361948679</v>
      </c>
      <c r="L300" s="15">
        <v>333339.42307867209</v>
      </c>
      <c r="M300" s="15">
        <v>401942.76379896537</v>
      </c>
      <c r="N300" s="57">
        <v>434076.44807579514</v>
      </c>
      <c r="O300" s="16"/>
      <c r="P300" s="17"/>
      <c r="Q300" s="17"/>
      <c r="R300" s="17"/>
      <c r="S300" s="16"/>
      <c r="T300" s="12"/>
      <c r="V300" s="13"/>
    </row>
    <row r="301" spans="2:33" ht="35.1" customHeight="1">
      <c r="B301" s="50" t="s">
        <v>30</v>
      </c>
      <c r="C301" s="15">
        <v>2272.0908070577616</v>
      </c>
      <c r="D301" s="15">
        <v>2786.9653672813274</v>
      </c>
      <c r="E301" s="15">
        <v>3788.6288472310766</v>
      </c>
      <c r="F301" s="15">
        <v>3901.512053526043</v>
      </c>
      <c r="G301" s="15">
        <v>4574.3700625985321</v>
      </c>
      <c r="H301" s="15">
        <v>4547.0368790590946</v>
      </c>
      <c r="I301" s="15">
        <v>5702.5540000000001</v>
      </c>
      <c r="J301" s="15">
        <v>6601.5261955529268</v>
      </c>
      <c r="K301" s="15">
        <v>7545.7024869890402</v>
      </c>
      <c r="L301" s="15">
        <v>9579.902171755959</v>
      </c>
      <c r="M301" s="15">
        <v>13964.370155896593</v>
      </c>
      <c r="N301" s="57">
        <v>18042.224469116787</v>
      </c>
      <c r="O301" s="16"/>
      <c r="P301" s="17"/>
      <c r="Q301" s="17"/>
      <c r="R301" s="17"/>
      <c r="S301" s="16"/>
      <c r="T301" s="12"/>
      <c r="V301" s="13"/>
    </row>
    <row r="302" spans="2:33" s="131" customFormat="1" ht="35.1" customHeight="1">
      <c r="B302" s="116" t="s">
        <v>90</v>
      </c>
      <c r="C302" s="117">
        <v>99577.401957803595</v>
      </c>
      <c r="D302" s="117">
        <v>124824.64577885602</v>
      </c>
      <c r="E302" s="117">
        <v>158883.67624877061</v>
      </c>
      <c r="F302" s="117">
        <v>222967.67819730789</v>
      </c>
      <c r="G302" s="117">
        <v>282625.12668375357</v>
      </c>
      <c r="H302" s="117">
        <v>308413.9640896889</v>
      </c>
      <c r="I302" s="117">
        <v>383108.6996931808</v>
      </c>
      <c r="J302" s="117">
        <v>430177.31531995622</v>
      </c>
      <c r="K302" s="117">
        <v>512033.28775315156</v>
      </c>
      <c r="L302" s="117">
        <v>642964.97832236975</v>
      </c>
      <c r="M302" s="117">
        <v>767885.65372770163</v>
      </c>
      <c r="N302" s="118">
        <v>827137.87425101362</v>
      </c>
      <c r="O302" s="128"/>
      <c r="P302" s="129"/>
      <c r="Q302" s="129"/>
      <c r="R302" s="129"/>
      <c r="S302" s="128"/>
      <c r="T302" s="138"/>
      <c r="V302" s="139"/>
    </row>
    <row r="303" spans="2:33" ht="35.1" customHeight="1">
      <c r="B303" s="50" t="s">
        <v>29</v>
      </c>
      <c r="C303" s="15">
        <v>97245.56860476773</v>
      </c>
      <c r="D303" s="15">
        <v>122230.84277113582</v>
      </c>
      <c r="E303" s="15">
        <v>156069.76567459281</v>
      </c>
      <c r="F303" s="15">
        <v>219380.62040678173</v>
      </c>
      <c r="G303" s="15">
        <v>277587.51320459094</v>
      </c>
      <c r="H303" s="15">
        <v>301596.99299727846</v>
      </c>
      <c r="I303" s="15">
        <v>375529.33269318077</v>
      </c>
      <c r="J303" s="15">
        <v>421629.86839345924</v>
      </c>
      <c r="K303" s="15">
        <v>502287.57728020148</v>
      </c>
      <c r="L303" s="15">
        <v>629444.75501284865</v>
      </c>
      <c r="M303" s="15">
        <v>748783.12182437396</v>
      </c>
      <c r="N303" s="57">
        <v>803225.7867949619</v>
      </c>
      <c r="O303" s="16"/>
      <c r="P303" s="17"/>
      <c r="Q303" s="17"/>
      <c r="R303" s="17"/>
      <c r="S303" s="16"/>
      <c r="T303" s="12"/>
      <c r="V303" s="13"/>
    </row>
    <row r="304" spans="2:33" ht="35.1" customHeight="1" thickBot="1">
      <c r="B304" s="68" t="s">
        <v>30</v>
      </c>
      <c r="C304" s="60">
        <v>2331.8333530358641</v>
      </c>
      <c r="D304" s="60">
        <v>2593.8030077201956</v>
      </c>
      <c r="E304" s="60">
        <v>2813.9105741777944</v>
      </c>
      <c r="F304" s="60">
        <v>3587.0577905261562</v>
      </c>
      <c r="G304" s="60">
        <v>5037.6134791626528</v>
      </c>
      <c r="H304" s="60">
        <v>6816.9710924104565</v>
      </c>
      <c r="I304" s="60">
        <v>7579.3670000000002</v>
      </c>
      <c r="J304" s="60">
        <v>8547.4469264969812</v>
      </c>
      <c r="K304" s="60">
        <v>9745.7104729500461</v>
      </c>
      <c r="L304" s="60">
        <v>13520.223309521079</v>
      </c>
      <c r="M304" s="60">
        <v>19102.531903327639</v>
      </c>
      <c r="N304" s="61">
        <v>23912.087456051726</v>
      </c>
      <c r="O304" s="16"/>
      <c r="P304" s="17"/>
      <c r="Q304" s="17"/>
      <c r="R304" s="17"/>
      <c r="S304" s="16"/>
      <c r="T304" s="12"/>
      <c r="V304" s="13"/>
    </row>
    <row r="305" spans="2:33" ht="35.1" customHeight="1">
      <c r="B305" s="202"/>
      <c r="I305" s="28"/>
      <c r="J305" s="28"/>
      <c r="K305" s="28"/>
      <c r="L305" s="28"/>
      <c r="M305" s="28"/>
      <c r="N305" s="28"/>
      <c r="O305" s="16"/>
      <c r="P305" s="16"/>
      <c r="Q305" s="16"/>
      <c r="R305" s="16"/>
      <c r="S305" s="16"/>
      <c r="T305" s="12"/>
      <c r="V305" s="13"/>
    </row>
    <row r="306" spans="2:33" ht="35.1" customHeight="1">
      <c r="I306" s="29"/>
      <c r="J306" s="29"/>
      <c r="K306" s="29"/>
      <c r="L306" s="29"/>
      <c r="M306" s="29"/>
      <c r="N306" s="29"/>
      <c r="O306" s="16"/>
      <c r="P306" s="16"/>
      <c r="Q306" s="16"/>
      <c r="R306" s="16"/>
      <c r="S306" s="16"/>
      <c r="T306" s="12"/>
      <c r="V306" s="13"/>
    </row>
    <row r="307" spans="2:33" ht="35.1" customHeight="1">
      <c r="I307" s="29"/>
      <c r="J307" s="29"/>
      <c r="K307" s="29"/>
      <c r="L307" s="29"/>
      <c r="M307" s="29"/>
      <c r="N307" s="29"/>
      <c r="O307" s="16"/>
      <c r="P307" s="16"/>
      <c r="Q307" s="16"/>
      <c r="R307" s="16"/>
      <c r="S307" s="16"/>
      <c r="T307" s="12"/>
      <c r="V307" s="13"/>
    </row>
    <row r="308" spans="2:33" ht="35.1" customHeight="1">
      <c r="B308" s="6" t="s">
        <v>58</v>
      </c>
      <c r="C308" s="6"/>
      <c r="D308" s="6"/>
      <c r="E308" s="6"/>
      <c r="F308" s="6"/>
      <c r="G308" s="6"/>
      <c r="H308" s="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0"/>
    </row>
    <row r="309" spans="2:33" ht="35.1" customHeight="1" thickBot="1">
      <c r="B309" s="28" t="s">
        <v>108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2"/>
      <c r="V309" s="13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</row>
    <row r="310" spans="2:33" ht="35.1" customHeight="1">
      <c r="B310" s="313" t="s">
        <v>71</v>
      </c>
      <c r="C310" s="310" t="s">
        <v>207</v>
      </c>
      <c r="D310" s="311"/>
      <c r="E310" s="311"/>
      <c r="F310" s="311"/>
      <c r="G310" s="311"/>
      <c r="H310" s="311"/>
      <c r="I310" s="311"/>
      <c r="J310" s="311"/>
      <c r="K310" s="311"/>
      <c r="L310" s="311"/>
      <c r="M310" s="311"/>
      <c r="N310" s="312"/>
      <c r="O310" s="16"/>
      <c r="P310" s="16"/>
      <c r="Q310" s="16"/>
      <c r="R310" s="16"/>
      <c r="S310" s="16"/>
      <c r="T310" s="10"/>
    </row>
    <row r="311" spans="2:33" s="20" customFormat="1" ht="35.1" customHeight="1" thickBot="1">
      <c r="B311" s="314"/>
      <c r="C311" s="103" t="s">
        <v>424</v>
      </c>
      <c r="D311" s="103" t="s">
        <v>425</v>
      </c>
      <c r="E311" s="103" t="s">
        <v>426</v>
      </c>
      <c r="F311" s="103" t="s">
        <v>427</v>
      </c>
      <c r="G311" s="103" t="s">
        <v>428</v>
      </c>
      <c r="H311" s="103" t="s">
        <v>429</v>
      </c>
      <c r="I311" s="44">
        <v>1389</v>
      </c>
      <c r="J311" s="44">
        <v>1390</v>
      </c>
      <c r="K311" s="44">
        <v>1391</v>
      </c>
      <c r="L311" s="44">
        <v>1392</v>
      </c>
      <c r="M311" s="44">
        <v>1393</v>
      </c>
      <c r="N311" s="45">
        <v>1394</v>
      </c>
      <c r="O311" s="16"/>
      <c r="P311" s="17"/>
      <c r="Q311" s="17"/>
      <c r="R311" s="17"/>
      <c r="S311" s="17"/>
      <c r="T311" s="18"/>
      <c r="U311" s="19"/>
      <c r="W311" s="19"/>
      <c r="X311" s="19"/>
    </row>
    <row r="312" spans="2:33" s="131" customFormat="1" ht="35.1" customHeight="1">
      <c r="B312" s="135" t="s">
        <v>87</v>
      </c>
      <c r="C312" s="136">
        <v>60585.476127981121</v>
      </c>
      <c r="D312" s="136">
        <v>73310.403505747032</v>
      </c>
      <c r="E312" s="136">
        <v>93597.627523334144</v>
      </c>
      <c r="F312" s="136">
        <v>117530.63295277071</v>
      </c>
      <c r="G312" s="136">
        <v>143016.58705650267</v>
      </c>
      <c r="H312" s="136">
        <v>151919.26927674</v>
      </c>
      <c r="I312" s="136">
        <v>223571.8112982802</v>
      </c>
      <c r="J312" s="136">
        <v>275864.55639707093</v>
      </c>
      <c r="K312" s="136">
        <v>341001.40225027624</v>
      </c>
      <c r="L312" s="136">
        <v>369584.71795433562</v>
      </c>
      <c r="M312" s="136">
        <v>400174.83541887015</v>
      </c>
      <c r="N312" s="152">
        <v>470153.01022058626</v>
      </c>
      <c r="O312" s="128"/>
      <c r="P312" s="129"/>
      <c r="Q312" s="129"/>
      <c r="R312" s="129"/>
      <c r="S312" s="128"/>
      <c r="T312" s="130"/>
    </row>
    <row r="313" spans="2:33" ht="35.1" customHeight="1">
      <c r="B313" s="50" t="s">
        <v>34</v>
      </c>
      <c r="C313" s="15">
        <v>54741.626186436122</v>
      </c>
      <c r="D313" s="15">
        <v>66514.958188046236</v>
      </c>
      <c r="E313" s="15">
        <v>85030.47114033415</v>
      </c>
      <c r="F313" s="15">
        <v>105303.1598148067</v>
      </c>
      <c r="G313" s="15">
        <v>127105.14936050269</v>
      </c>
      <c r="H313" s="15">
        <v>131165.50362773999</v>
      </c>
      <c r="I313" s="15">
        <v>198717.59189778019</v>
      </c>
      <c r="J313" s="15">
        <v>240858.50066632705</v>
      </c>
      <c r="K313" s="15">
        <v>294250.32524638827</v>
      </c>
      <c r="L313" s="15">
        <v>320235.23432241718</v>
      </c>
      <c r="M313" s="15">
        <v>327625.23047602479</v>
      </c>
      <c r="N313" s="57">
        <v>390778.69142207928</v>
      </c>
      <c r="O313" s="16"/>
      <c r="P313" s="17"/>
      <c r="Q313" s="17"/>
      <c r="R313" s="17"/>
      <c r="S313" s="16"/>
      <c r="T313" s="12"/>
      <c r="V313" s="13"/>
    </row>
    <row r="314" spans="2:33" ht="35.1" customHeight="1">
      <c r="B314" s="50" t="s">
        <v>35</v>
      </c>
      <c r="C314" s="15">
        <v>4682.8579415450004</v>
      </c>
      <c r="D314" s="15">
        <v>6142.5543177007994</v>
      </c>
      <c r="E314" s="15">
        <v>7930.7853830000004</v>
      </c>
      <c r="F314" s="15">
        <v>11173.411137964002</v>
      </c>
      <c r="G314" s="15">
        <v>14013.023696</v>
      </c>
      <c r="H314" s="15">
        <v>18205.666149000001</v>
      </c>
      <c r="I314" s="15">
        <v>21734.697400500001</v>
      </c>
      <c r="J314" s="15">
        <v>31557.304607597893</v>
      </c>
      <c r="K314" s="15">
        <v>42574.783462665</v>
      </c>
      <c r="L314" s="15">
        <v>36729.592384775824</v>
      </c>
      <c r="M314" s="15">
        <v>64776.725959044612</v>
      </c>
      <c r="N314" s="57">
        <v>72588.631265367745</v>
      </c>
      <c r="O314" s="16"/>
      <c r="P314" s="17"/>
      <c r="Q314" s="17"/>
      <c r="R314" s="17"/>
      <c r="S314" s="16"/>
      <c r="T314" s="12"/>
      <c r="V314" s="13"/>
    </row>
    <row r="315" spans="2:33" ht="35.1" customHeight="1">
      <c r="B315" s="50" t="s">
        <v>109</v>
      </c>
      <c r="C315" s="15">
        <v>1160.992</v>
      </c>
      <c r="D315" s="15">
        <v>652.89099999999996</v>
      </c>
      <c r="E315" s="15">
        <v>636.37099999999998</v>
      </c>
      <c r="F315" s="15">
        <v>1054.0619999999999</v>
      </c>
      <c r="G315" s="15">
        <v>1898.414</v>
      </c>
      <c r="H315" s="15">
        <v>2548.0994999999998</v>
      </c>
      <c r="I315" s="15">
        <v>3119.5219999999999</v>
      </c>
      <c r="J315" s="15">
        <v>3448.7511231459557</v>
      </c>
      <c r="K315" s="15">
        <v>4176.2935412229772</v>
      </c>
      <c r="L315" s="15">
        <v>12619.891247142654</v>
      </c>
      <c r="M315" s="15">
        <v>7772.8789838007579</v>
      </c>
      <c r="N315" s="57">
        <v>6785.6875331392421</v>
      </c>
      <c r="O315" s="16"/>
      <c r="P315" s="17"/>
      <c r="Q315" s="17"/>
      <c r="R315" s="17"/>
      <c r="S315" s="16"/>
      <c r="T315" s="10"/>
    </row>
    <row r="316" spans="2:33" s="131" customFormat="1" ht="35.1" customHeight="1">
      <c r="B316" s="116" t="s">
        <v>92</v>
      </c>
      <c r="C316" s="117">
        <v>8466.1448961002443</v>
      </c>
      <c r="D316" s="117">
        <v>11617.383440080432</v>
      </c>
      <c r="E316" s="117">
        <v>14679.175575659357</v>
      </c>
      <c r="F316" s="117">
        <v>18372.828618355757</v>
      </c>
      <c r="G316" s="117">
        <v>22269.979315991746</v>
      </c>
      <c r="H316" s="117">
        <v>28231.43851901434</v>
      </c>
      <c r="I316" s="117">
        <v>39359.278149606595</v>
      </c>
      <c r="J316" s="117">
        <v>59716.502072313691</v>
      </c>
      <c r="K316" s="117">
        <v>98026.1447957981</v>
      </c>
      <c r="L316" s="117">
        <v>125540.81823082174</v>
      </c>
      <c r="M316" s="117">
        <v>127464.09456055499</v>
      </c>
      <c r="N316" s="118">
        <v>149716.48433567441</v>
      </c>
      <c r="O316" s="128"/>
      <c r="P316" s="129"/>
      <c r="Q316" s="129"/>
      <c r="R316" s="129"/>
      <c r="S316" s="128"/>
      <c r="T316" s="130"/>
    </row>
    <row r="317" spans="2:33" ht="35.1" customHeight="1">
      <c r="B317" s="50" t="s">
        <v>34</v>
      </c>
      <c r="C317" s="15">
        <v>6197.2147422754097</v>
      </c>
      <c r="D317" s="15">
        <v>8680.0221996067085</v>
      </c>
      <c r="E317" s="15">
        <v>10986.957164046076</v>
      </c>
      <c r="F317" s="15">
        <v>13907.56194761442</v>
      </c>
      <c r="G317" s="15">
        <v>16233.649107590378</v>
      </c>
      <c r="H317" s="15">
        <v>21559.534740268798</v>
      </c>
      <c r="I317" s="15">
        <v>31038.654252656022</v>
      </c>
      <c r="J317" s="15">
        <v>48824.052364999996</v>
      </c>
      <c r="K317" s="15">
        <v>81556.009137499015</v>
      </c>
      <c r="L317" s="15">
        <v>97377.565340260393</v>
      </c>
      <c r="M317" s="15">
        <v>100215.63549091034</v>
      </c>
      <c r="N317" s="57">
        <v>119533.33032461876</v>
      </c>
      <c r="O317" s="16"/>
      <c r="P317" s="17"/>
      <c r="Q317" s="17"/>
      <c r="R317" s="17"/>
      <c r="S317" s="16"/>
      <c r="T317" s="10"/>
    </row>
    <row r="318" spans="2:33" ht="35.1" customHeight="1">
      <c r="B318" s="50" t="s">
        <v>35</v>
      </c>
      <c r="C318" s="15">
        <v>1979.8577399538299</v>
      </c>
      <c r="D318" s="15">
        <v>2548.8820402750998</v>
      </c>
      <c r="E318" s="15">
        <v>3273.0189015760584</v>
      </c>
      <c r="F318" s="15">
        <v>4210.7059330612128</v>
      </c>
      <c r="G318" s="15">
        <v>5638.7113481146544</v>
      </c>
      <c r="H318" s="15">
        <v>6238.3427404678196</v>
      </c>
      <c r="I318" s="15">
        <v>7788.3912303211855</v>
      </c>
      <c r="J318" s="15">
        <v>10352.236507680705</v>
      </c>
      <c r="K318" s="15">
        <v>15768.849899274341</v>
      </c>
      <c r="L318" s="15">
        <v>26645.58835574588</v>
      </c>
      <c r="M318" s="15">
        <v>25829.251656299122</v>
      </c>
      <c r="N318" s="57">
        <v>28944.192479331345</v>
      </c>
      <c r="O318" s="16"/>
      <c r="P318" s="17"/>
      <c r="Q318" s="17"/>
      <c r="R318" s="17"/>
      <c r="S318" s="16"/>
      <c r="T318" s="10"/>
    </row>
    <row r="319" spans="2:33" ht="35.1" customHeight="1">
      <c r="B319" s="50" t="s">
        <v>109</v>
      </c>
      <c r="C319" s="15">
        <v>289.07241387100419</v>
      </c>
      <c r="D319" s="15">
        <v>388.47920019862335</v>
      </c>
      <c r="E319" s="15">
        <v>419.19951003722161</v>
      </c>
      <c r="F319" s="15">
        <v>254.56073768012396</v>
      </c>
      <c r="G319" s="15">
        <v>397.61886028671648</v>
      </c>
      <c r="H319" s="15">
        <v>433.56103827772222</v>
      </c>
      <c r="I319" s="15">
        <v>532.23266662939193</v>
      </c>
      <c r="J319" s="15">
        <v>540.2131996329914</v>
      </c>
      <c r="K319" s="15">
        <v>701.2857590247479</v>
      </c>
      <c r="L319" s="15">
        <v>1517.664534815453</v>
      </c>
      <c r="M319" s="15">
        <v>1419.2074133455278</v>
      </c>
      <c r="N319" s="57">
        <v>1238.961531724316</v>
      </c>
      <c r="O319" s="16"/>
      <c r="P319" s="17"/>
      <c r="Q319" s="17"/>
      <c r="R319" s="17"/>
      <c r="S319" s="16"/>
      <c r="T319" s="10"/>
    </row>
    <row r="320" spans="2:33" s="131" customFormat="1" ht="35.1" customHeight="1">
      <c r="B320" s="116" t="s">
        <v>90</v>
      </c>
      <c r="C320" s="117">
        <v>52119.331231880882</v>
      </c>
      <c r="D320" s="117">
        <v>61693.020065666598</v>
      </c>
      <c r="E320" s="117">
        <v>78918.451947674796</v>
      </c>
      <c r="F320" s="117">
        <v>99157.804334414934</v>
      </c>
      <c r="G320" s="117">
        <v>120746.60774051094</v>
      </c>
      <c r="H320" s="117">
        <v>123687.83075772565</v>
      </c>
      <c r="I320" s="117">
        <v>184212.53314867357</v>
      </c>
      <c r="J320" s="117">
        <v>216148.05432475722</v>
      </c>
      <c r="K320" s="117">
        <v>242975.25745447812</v>
      </c>
      <c r="L320" s="117">
        <v>244043.89972351392</v>
      </c>
      <c r="M320" s="117">
        <v>272710.7408583152</v>
      </c>
      <c r="N320" s="118">
        <v>320436.52588491183</v>
      </c>
      <c r="O320" s="128"/>
      <c r="P320" s="129"/>
      <c r="Q320" s="129"/>
      <c r="R320" s="129"/>
      <c r="S320" s="128"/>
      <c r="T320" s="130"/>
    </row>
    <row r="321" spans="2:33" ht="35.1" customHeight="1">
      <c r="B321" s="50" t="s">
        <v>34</v>
      </c>
      <c r="C321" s="15">
        <v>48544.411444160709</v>
      </c>
      <c r="D321" s="15">
        <v>57834.935988439523</v>
      </c>
      <c r="E321" s="15">
        <v>74043.513976288072</v>
      </c>
      <c r="F321" s="15">
        <v>91395.597867192278</v>
      </c>
      <c r="G321" s="15">
        <v>110871.50025291232</v>
      </c>
      <c r="H321" s="15">
        <v>109605.96888747119</v>
      </c>
      <c r="I321" s="15">
        <v>167678.93764512416</v>
      </c>
      <c r="J321" s="15">
        <v>192034.44830132707</v>
      </c>
      <c r="K321" s="15">
        <v>212694.31610888924</v>
      </c>
      <c r="L321" s="15">
        <v>222857.66898215679</v>
      </c>
      <c r="M321" s="15">
        <v>227409.59498511447</v>
      </c>
      <c r="N321" s="57">
        <v>271245.3610974605</v>
      </c>
      <c r="O321" s="16"/>
      <c r="P321" s="17"/>
      <c r="Q321" s="17"/>
      <c r="R321" s="17"/>
      <c r="S321" s="16"/>
      <c r="T321" s="10"/>
    </row>
    <row r="322" spans="2:33" ht="35.1" customHeight="1">
      <c r="B322" s="50" t="s">
        <v>35</v>
      </c>
      <c r="C322" s="15">
        <v>2703.0002015911705</v>
      </c>
      <c r="D322" s="15">
        <v>3593.6722774256996</v>
      </c>
      <c r="E322" s="15">
        <v>4657.7664814239415</v>
      </c>
      <c r="F322" s="15">
        <v>6962.7052049027889</v>
      </c>
      <c r="G322" s="15">
        <v>8374.3123478853449</v>
      </c>
      <c r="H322" s="15">
        <v>11967.323408532182</v>
      </c>
      <c r="I322" s="15">
        <v>13946.306170178816</v>
      </c>
      <c r="J322" s="15">
        <v>21205.068099917189</v>
      </c>
      <c r="K322" s="15">
        <v>26805.933563390659</v>
      </c>
      <c r="L322" s="15">
        <v>10084.004029029944</v>
      </c>
      <c r="M322" s="15">
        <v>38947.47430274549</v>
      </c>
      <c r="N322" s="57">
        <v>43644.4387860364</v>
      </c>
      <c r="O322" s="16"/>
      <c r="P322" s="17"/>
      <c r="Q322" s="17"/>
      <c r="R322" s="17"/>
      <c r="S322" s="16"/>
      <c r="T322" s="10"/>
    </row>
    <row r="323" spans="2:33" ht="35.1" customHeight="1" thickBot="1">
      <c r="B323" s="68" t="s">
        <v>109</v>
      </c>
      <c r="C323" s="60">
        <v>871.91958612899577</v>
      </c>
      <c r="D323" s="60">
        <v>264.41179980137662</v>
      </c>
      <c r="E323" s="60">
        <v>217.17148996277837</v>
      </c>
      <c r="F323" s="60">
        <v>799.50126231987588</v>
      </c>
      <c r="G323" s="60">
        <v>1500.7951397132836</v>
      </c>
      <c r="H323" s="60">
        <v>2114.5384617222776</v>
      </c>
      <c r="I323" s="60">
        <v>2587.2893333706079</v>
      </c>
      <c r="J323" s="60">
        <v>2908.5379235129644</v>
      </c>
      <c r="K323" s="60">
        <v>3475.0077821982295</v>
      </c>
      <c r="L323" s="60">
        <v>11102.226712327201</v>
      </c>
      <c r="M323" s="60">
        <v>6353.6715704552298</v>
      </c>
      <c r="N323" s="61">
        <v>5546.726001414926</v>
      </c>
      <c r="O323" s="16"/>
      <c r="P323" s="17"/>
      <c r="Q323" s="17"/>
      <c r="R323" s="17"/>
      <c r="S323" s="16"/>
      <c r="T323" s="10"/>
    </row>
    <row r="324" spans="2:33" ht="35.1" customHeight="1">
      <c r="B324" s="202"/>
      <c r="I324" s="29"/>
      <c r="J324" s="29"/>
      <c r="K324" s="29"/>
      <c r="L324" s="29"/>
      <c r="M324" s="29"/>
      <c r="N324" s="29"/>
      <c r="O324" s="16"/>
      <c r="P324" s="16"/>
      <c r="Q324" s="16"/>
      <c r="R324" s="16"/>
      <c r="S324" s="16"/>
      <c r="T324" s="10"/>
    </row>
    <row r="325" spans="2:33" ht="35.1" customHeight="1">
      <c r="I325" s="29"/>
      <c r="J325" s="29"/>
      <c r="K325" s="29"/>
      <c r="L325" s="29"/>
      <c r="M325" s="29"/>
      <c r="N325" s="29"/>
      <c r="O325" s="16"/>
      <c r="P325" s="16"/>
      <c r="Q325" s="16"/>
      <c r="R325" s="16"/>
      <c r="S325" s="16"/>
      <c r="T325" s="10"/>
    </row>
    <row r="326" spans="2:33" ht="35.1" customHeight="1">
      <c r="I326" s="29"/>
      <c r="J326" s="29"/>
      <c r="K326" s="29"/>
      <c r="L326" s="29"/>
      <c r="M326" s="29"/>
      <c r="N326" s="29"/>
      <c r="O326" s="16"/>
      <c r="P326" s="16"/>
      <c r="Q326" s="16"/>
      <c r="R326" s="16"/>
      <c r="S326" s="16"/>
      <c r="T326" s="10"/>
    </row>
    <row r="327" spans="2:33" ht="35.1" customHeight="1">
      <c r="B327" s="6" t="s">
        <v>161</v>
      </c>
      <c r="C327" s="6"/>
      <c r="D327" s="6"/>
      <c r="E327" s="6"/>
      <c r="F327" s="6"/>
      <c r="G327" s="6"/>
      <c r="H327" s="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0"/>
    </row>
    <row r="328" spans="2:33" ht="35.1" customHeight="1" thickBot="1">
      <c r="B328" s="6" t="s">
        <v>112</v>
      </c>
      <c r="C328" s="6"/>
      <c r="D328" s="6"/>
      <c r="E328" s="6"/>
      <c r="F328" s="6"/>
      <c r="G328" s="6"/>
      <c r="H328" s="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2"/>
      <c r="V328" s="13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</row>
    <row r="329" spans="2:33" ht="35.1" customHeight="1">
      <c r="B329" s="313" t="s">
        <v>71</v>
      </c>
      <c r="C329" s="310" t="s">
        <v>207</v>
      </c>
      <c r="D329" s="311"/>
      <c r="E329" s="311"/>
      <c r="F329" s="311"/>
      <c r="G329" s="311"/>
      <c r="H329" s="311"/>
      <c r="I329" s="311"/>
      <c r="J329" s="311"/>
      <c r="K329" s="311"/>
      <c r="L329" s="311"/>
      <c r="M329" s="311"/>
      <c r="N329" s="312"/>
      <c r="O329" s="16"/>
      <c r="P329" s="16"/>
      <c r="Q329" s="16"/>
      <c r="R329" s="16"/>
      <c r="S329" s="16"/>
      <c r="T329" s="10"/>
    </row>
    <row r="330" spans="2:33" s="20" customFormat="1" ht="35.1" customHeight="1" thickBot="1">
      <c r="B330" s="314"/>
      <c r="C330" s="103" t="s">
        <v>424</v>
      </c>
      <c r="D330" s="103" t="s">
        <v>425</v>
      </c>
      <c r="E330" s="103" t="s">
        <v>426</v>
      </c>
      <c r="F330" s="103" t="s">
        <v>427</v>
      </c>
      <c r="G330" s="103" t="s">
        <v>428</v>
      </c>
      <c r="H330" s="103" t="s">
        <v>429</v>
      </c>
      <c r="I330" s="44">
        <v>1389</v>
      </c>
      <c r="J330" s="44">
        <v>1390</v>
      </c>
      <c r="K330" s="44">
        <v>1391</v>
      </c>
      <c r="L330" s="44">
        <v>1392</v>
      </c>
      <c r="M330" s="44">
        <v>1393</v>
      </c>
      <c r="N330" s="45">
        <v>1394</v>
      </c>
      <c r="O330" s="16"/>
      <c r="P330" s="17"/>
      <c r="Q330" s="17"/>
      <c r="R330" s="17"/>
      <c r="S330" s="17"/>
      <c r="T330" s="18"/>
      <c r="U330" s="19"/>
      <c r="W330" s="19"/>
      <c r="X330" s="19"/>
    </row>
    <row r="331" spans="2:33" s="131" customFormat="1" ht="35.1" customHeight="1">
      <c r="B331" s="135" t="s">
        <v>102</v>
      </c>
      <c r="C331" s="117">
        <v>195074.23433729575</v>
      </c>
      <c r="D331" s="117">
        <v>240011.53927980099</v>
      </c>
      <c r="E331" s="117">
        <v>309228.9891531191</v>
      </c>
      <c r="F331" s="117">
        <v>443277.4687166842</v>
      </c>
      <c r="G331" s="117">
        <v>555124.89747882239</v>
      </c>
      <c r="H331" s="117">
        <v>605396.26405652601</v>
      </c>
      <c r="I331" s="117">
        <v>683568.07845959812</v>
      </c>
      <c r="J331" s="117">
        <v>837856.48776148213</v>
      </c>
      <c r="K331" s="117">
        <v>1013672.4917593026</v>
      </c>
      <c r="L331" s="117">
        <v>1249081.0457917331</v>
      </c>
      <c r="M331" s="117">
        <v>1487558.6094439484</v>
      </c>
      <c r="N331" s="118">
        <v>1689666.8731127197</v>
      </c>
      <c r="O331" s="128"/>
      <c r="P331" s="129"/>
      <c r="Q331" s="129"/>
      <c r="R331" s="129"/>
      <c r="S331" s="128"/>
      <c r="T331" s="130"/>
    </row>
    <row r="332" spans="2:33" ht="35.1" customHeight="1">
      <c r="B332" s="50" t="s">
        <v>37</v>
      </c>
      <c r="C332" s="15">
        <v>172953.19960245062</v>
      </c>
      <c r="D332" s="15">
        <v>214387.89198129476</v>
      </c>
      <c r="E332" s="15">
        <v>277487.93687709887</v>
      </c>
      <c r="F332" s="15">
        <v>405628.23035050655</v>
      </c>
      <c r="G332" s="15">
        <v>512146.12499837938</v>
      </c>
      <c r="H332" s="15">
        <v>554883.1436552247</v>
      </c>
      <c r="I332" s="15">
        <v>616152.45145215513</v>
      </c>
      <c r="J332" s="15">
        <v>763633.93358433514</v>
      </c>
      <c r="K332" s="15">
        <v>921891.64579836815</v>
      </c>
      <c r="L332" s="15">
        <v>1131180.2614061795</v>
      </c>
      <c r="M332" s="15">
        <v>1348220.4042230775</v>
      </c>
      <c r="N332" s="57">
        <v>1531156.7962072906</v>
      </c>
      <c r="O332" s="16"/>
      <c r="P332" s="17"/>
      <c r="Q332" s="17"/>
      <c r="R332" s="17"/>
      <c r="S332" s="16"/>
      <c r="T332" s="12"/>
      <c r="V332" s="13"/>
    </row>
    <row r="333" spans="2:33" ht="35.1" customHeight="1">
      <c r="B333" s="78" t="s">
        <v>69</v>
      </c>
      <c r="C333" s="15">
        <v>159258.20966675246</v>
      </c>
      <c r="D333" s="15">
        <v>198206.86655484105</v>
      </c>
      <c r="E333" s="15">
        <v>257825.83299048935</v>
      </c>
      <c r="F333" s="15">
        <v>379940.75815436395</v>
      </c>
      <c r="G333" s="15">
        <v>479133.24838653789</v>
      </c>
      <c r="H333" s="15">
        <v>519329.16429349349</v>
      </c>
      <c r="I333" s="15">
        <v>574772.06864766311</v>
      </c>
      <c r="J333" s="15">
        <v>716672.8261034498</v>
      </c>
      <c r="K333" s="15">
        <v>861666.90035591286</v>
      </c>
      <c r="L333" s="15">
        <v>1055506.4813151981</v>
      </c>
      <c r="M333" s="15">
        <v>1261643.6201780373</v>
      </c>
      <c r="N333" s="57">
        <v>1432738.2505320862</v>
      </c>
      <c r="O333" s="16"/>
      <c r="P333" s="17"/>
      <c r="Q333" s="17"/>
      <c r="R333" s="17"/>
      <c r="S333" s="16"/>
      <c r="T333" s="12"/>
      <c r="V333" s="13"/>
    </row>
    <row r="334" spans="2:33" ht="35.1" customHeight="1">
      <c r="B334" s="79" t="s">
        <v>110</v>
      </c>
      <c r="C334" s="15">
        <v>143280.71155723638</v>
      </c>
      <c r="D334" s="15">
        <v>174799.11310992547</v>
      </c>
      <c r="E334" s="15">
        <v>230881.43084024376</v>
      </c>
      <c r="F334" s="15">
        <v>343363.81338282331</v>
      </c>
      <c r="G334" s="15">
        <v>429587.75924923108</v>
      </c>
      <c r="H334" s="15">
        <v>463290.64003056311</v>
      </c>
      <c r="I334" s="15">
        <v>508402.52373070666</v>
      </c>
      <c r="J334" s="15">
        <v>633280.048858569</v>
      </c>
      <c r="K334" s="15">
        <v>762169.22068241145</v>
      </c>
      <c r="L334" s="15">
        <v>936355.04800223839</v>
      </c>
      <c r="M334" s="15">
        <v>1117589.6787618755</v>
      </c>
      <c r="N334" s="57">
        <v>1270575.1396657682</v>
      </c>
      <c r="O334" s="16"/>
      <c r="P334" s="17"/>
      <c r="Q334" s="17"/>
      <c r="R334" s="17"/>
      <c r="S334" s="16"/>
      <c r="T334" s="37"/>
      <c r="V334" s="38"/>
    </row>
    <row r="335" spans="2:33" ht="35.1" customHeight="1">
      <c r="B335" s="79" t="s">
        <v>111</v>
      </c>
      <c r="C335" s="15">
        <v>15977.498109516082</v>
      </c>
      <c r="D335" s="15">
        <v>23407.753444915594</v>
      </c>
      <c r="E335" s="15">
        <v>26944.402150245583</v>
      </c>
      <c r="F335" s="15">
        <v>36576.944771540628</v>
      </c>
      <c r="G335" s="15">
        <v>49545.489137306788</v>
      </c>
      <c r="H335" s="15">
        <v>56038.524262930383</v>
      </c>
      <c r="I335" s="15">
        <v>66369.544916956424</v>
      </c>
      <c r="J335" s="15">
        <v>83392.777244880781</v>
      </c>
      <c r="K335" s="15">
        <v>99497.679673501378</v>
      </c>
      <c r="L335" s="15">
        <v>119151.43331295977</v>
      </c>
      <c r="M335" s="15">
        <v>144053.94141616186</v>
      </c>
      <c r="N335" s="57">
        <v>162163.1108663179</v>
      </c>
      <c r="O335" s="16"/>
      <c r="P335" s="17"/>
      <c r="Q335" s="17"/>
      <c r="R335" s="17"/>
      <c r="S335" s="16"/>
      <c r="T335" s="37"/>
      <c r="V335" s="38"/>
    </row>
    <row r="336" spans="2:33" ht="35.1" customHeight="1">
      <c r="B336" s="78" t="s">
        <v>36</v>
      </c>
      <c r="C336" s="15">
        <v>13694.98993569815</v>
      </c>
      <c r="D336" s="15">
        <v>16181.025426453698</v>
      </c>
      <c r="E336" s="15">
        <v>19662.103886609526</v>
      </c>
      <c r="F336" s="15">
        <v>25687.472196142622</v>
      </c>
      <c r="G336" s="15">
        <v>33012.876611841522</v>
      </c>
      <c r="H336" s="15">
        <v>35553.979361731261</v>
      </c>
      <c r="I336" s="15">
        <v>41380.382804491994</v>
      </c>
      <c r="J336" s="15">
        <v>46961.107480885359</v>
      </c>
      <c r="K336" s="15">
        <v>60224.745442455242</v>
      </c>
      <c r="L336" s="15">
        <v>75673.780090981425</v>
      </c>
      <c r="M336" s="15">
        <v>86576.7840450402</v>
      </c>
      <c r="N336" s="57">
        <v>98418.545675204383</v>
      </c>
      <c r="O336" s="16"/>
      <c r="P336" s="17"/>
      <c r="Q336" s="17"/>
      <c r="R336" s="17"/>
      <c r="S336" s="16"/>
      <c r="T336" s="12"/>
      <c r="V336" s="13"/>
    </row>
    <row r="337" spans="2:33" ht="35.1" customHeight="1">
      <c r="B337" s="50" t="s">
        <v>237</v>
      </c>
      <c r="C337" s="15">
        <v>10348.156345213711</v>
      </c>
      <c r="D337" s="15">
        <v>13128.813808705338</v>
      </c>
      <c r="E337" s="15">
        <v>16417.732908746468</v>
      </c>
      <c r="F337" s="15">
        <v>19716.415289321867</v>
      </c>
      <c r="G337" s="15">
        <v>24216.89851182171</v>
      </c>
      <c r="H337" s="15">
        <v>31084.023670055456</v>
      </c>
      <c r="I337" s="15">
        <v>39087.488216644379</v>
      </c>
      <c r="J337" s="15">
        <v>47643.677718564737</v>
      </c>
      <c r="K337" s="15">
        <v>58666.191836480735</v>
      </c>
      <c r="L337" s="15">
        <v>78605.48392023558</v>
      </c>
      <c r="M337" s="15">
        <v>95007.281993799654</v>
      </c>
      <c r="N337" s="57">
        <v>103050.96520704991</v>
      </c>
      <c r="O337" s="16"/>
      <c r="P337" s="17"/>
      <c r="Q337" s="17"/>
      <c r="R337" s="17"/>
      <c r="S337" s="16"/>
      <c r="T337" s="12"/>
      <c r="V337" s="13"/>
    </row>
    <row r="338" spans="2:33" ht="35.1" customHeight="1">
      <c r="B338" s="50" t="s">
        <v>38</v>
      </c>
      <c r="C338" s="15">
        <v>2037.3478268716185</v>
      </c>
      <c r="D338" s="15">
        <v>1990.0478112021237</v>
      </c>
      <c r="E338" s="15">
        <v>3775.0553672737601</v>
      </c>
      <c r="F338" s="15">
        <v>5663.7358821000926</v>
      </c>
      <c r="G338" s="15">
        <v>4217.4498375733474</v>
      </c>
      <c r="H338" s="15">
        <v>3736.5399725741977</v>
      </c>
      <c r="I338" s="15">
        <v>6061.8152663601268</v>
      </c>
      <c r="J338" s="15">
        <v>8327.3140000000003</v>
      </c>
      <c r="K338" s="15">
        <v>10711.756689300058</v>
      </c>
      <c r="L338" s="15">
        <v>11411.007203437792</v>
      </c>
      <c r="M338" s="15">
        <v>13206.571369396663</v>
      </c>
      <c r="N338" s="57">
        <v>14149.247101015182</v>
      </c>
      <c r="O338" s="16"/>
      <c r="P338" s="17"/>
      <c r="Q338" s="17"/>
      <c r="R338" s="17"/>
      <c r="S338" s="16"/>
      <c r="T338" s="10"/>
    </row>
    <row r="339" spans="2:33" ht="35.1" customHeight="1">
      <c r="B339" s="50" t="s">
        <v>39</v>
      </c>
      <c r="C339" s="15">
        <v>9735.5305627598191</v>
      </c>
      <c r="D339" s="15">
        <v>10504.785678598771</v>
      </c>
      <c r="E339" s="15">
        <v>11548.263999999999</v>
      </c>
      <c r="F339" s="15">
        <v>12269.087194755723</v>
      </c>
      <c r="G339" s="15">
        <v>14544.424131047957</v>
      </c>
      <c r="H339" s="15">
        <v>15692.556758671699</v>
      </c>
      <c r="I339" s="15">
        <v>22266.323524438445</v>
      </c>
      <c r="J339" s="15">
        <v>18251.562458582212</v>
      </c>
      <c r="K339" s="15">
        <v>22402.897435153573</v>
      </c>
      <c r="L339" s="15">
        <v>27884.293261880164</v>
      </c>
      <c r="M339" s="15">
        <v>31124.351857674508</v>
      </c>
      <c r="N339" s="57">
        <v>41309.864597364074</v>
      </c>
      <c r="O339" s="16"/>
      <c r="P339" s="17"/>
      <c r="Q339" s="17"/>
      <c r="R339" s="17"/>
      <c r="S339" s="16"/>
      <c r="T339" s="10"/>
    </row>
    <row r="340" spans="2:33" s="131" customFormat="1" ht="35.1" customHeight="1">
      <c r="B340" s="116" t="s">
        <v>92</v>
      </c>
      <c r="C340" s="117">
        <v>6826.605959414147</v>
      </c>
      <c r="D340" s="117">
        <v>7602.3039415264011</v>
      </c>
      <c r="E340" s="117">
        <v>9528.8957104887813</v>
      </c>
      <c r="F340" s="117">
        <v>11929.025988275769</v>
      </c>
      <c r="G340" s="117">
        <v>12118.023471993971</v>
      </c>
      <c r="H340" s="117">
        <v>13099.609722419793</v>
      </c>
      <c r="I340" s="117">
        <v>16928.488468354233</v>
      </c>
      <c r="J340" s="117">
        <v>21387.010149931364</v>
      </c>
      <c r="K340" s="117">
        <v>24050.068515755665</v>
      </c>
      <c r="L340" s="117">
        <v>29774.002324119712</v>
      </c>
      <c r="M340" s="117">
        <v>37542.73385303808</v>
      </c>
      <c r="N340" s="118">
        <v>42545.964232663835</v>
      </c>
      <c r="O340" s="128"/>
      <c r="P340" s="129"/>
      <c r="Q340" s="129"/>
      <c r="R340" s="129"/>
      <c r="S340" s="128"/>
      <c r="T340" s="130"/>
    </row>
    <row r="341" spans="2:33" ht="35.1" customHeight="1">
      <c r="B341" s="50" t="s">
        <v>37</v>
      </c>
      <c r="C341" s="15">
        <v>4548.7134625144563</v>
      </c>
      <c r="D341" s="15">
        <v>5175.3467588624553</v>
      </c>
      <c r="E341" s="15">
        <v>6416.6383309015127</v>
      </c>
      <c r="F341" s="15">
        <v>8197.3107052570922</v>
      </c>
      <c r="G341" s="15">
        <v>8418.1153313482573</v>
      </c>
      <c r="H341" s="15">
        <v>9231.6978326785393</v>
      </c>
      <c r="I341" s="15">
        <v>11261.891646340806</v>
      </c>
      <c r="J341" s="15">
        <v>15487.65757185674</v>
      </c>
      <c r="K341" s="15">
        <v>16798.387978096987</v>
      </c>
      <c r="L341" s="15">
        <v>21111.512134005745</v>
      </c>
      <c r="M341" s="15">
        <v>27454.32955190455</v>
      </c>
      <c r="N341" s="57">
        <v>30547.193704123903</v>
      </c>
      <c r="O341" s="16"/>
      <c r="P341" s="17"/>
      <c r="Q341" s="17"/>
      <c r="R341" s="17"/>
      <c r="S341" s="16"/>
      <c r="T341" s="10"/>
    </row>
    <row r="342" spans="2:33" ht="35.1" customHeight="1">
      <c r="B342" s="78" t="s">
        <v>69</v>
      </c>
      <c r="C342" s="15">
        <v>3366.8107761006991</v>
      </c>
      <c r="D342" s="15">
        <v>3696.0038190715468</v>
      </c>
      <c r="E342" s="15">
        <v>4930.8621491110362</v>
      </c>
      <c r="F342" s="15">
        <v>6602.1926381418853</v>
      </c>
      <c r="G342" s="15">
        <v>6614.4079642505967</v>
      </c>
      <c r="H342" s="15">
        <v>7340.3117156969893</v>
      </c>
      <c r="I342" s="15">
        <v>9295.767069675223</v>
      </c>
      <c r="J342" s="15">
        <v>13431.233675765425</v>
      </c>
      <c r="K342" s="15">
        <v>14387.880192930746</v>
      </c>
      <c r="L342" s="15">
        <v>18223.039761591954</v>
      </c>
      <c r="M342" s="15">
        <v>23986.596211421976</v>
      </c>
      <c r="N342" s="57">
        <v>27151.894539546247</v>
      </c>
      <c r="O342" s="16"/>
      <c r="P342" s="17"/>
      <c r="Q342" s="17"/>
      <c r="R342" s="17"/>
      <c r="S342" s="16"/>
      <c r="T342" s="12"/>
      <c r="V342" s="13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</row>
    <row r="343" spans="2:33" ht="35.1" customHeight="1">
      <c r="B343" s="79" t="s">
        <v>110</v>
      </c>
      <c r="C343" s="15">
        <v>3029.0372137656113</v>
      </c>
      <c r="D343" s="15">
        <v>3259.5146719896738</v>
      </c>
      <c r="E343" s="15">
        <v>4415.5564051052643</v>
      </c>
      <c r="F343" s="15">
        <v>5966.5987190544383</v>
      </c>
      <c r="G343" s="15">
        <v>5930.4352300559704</v>
      </c>
      <c r="H343" s="15">
        <v>6548.2509872432847</v>
      </c>
      <c r="I343" s="15">
        <v>8222.3749135115431</v>
      </c>
      <c r="J343" s="15">
        <v>11868.361696738599</v>
      </c>
      <c r="K343" s="15">
        <v>12726.494924417322</v>
      </c>
      <c r="L343" s="15">
        <v>16165.921832569651</v>
      </c>
      <c r="M343" s="15">
        <v>21247.816678002146</v>
      </c>
      <c r="N343" s="57">
        <v>24078.733281506389</v>
      </c>
      <c r="O343" s="16"/>
      <c r="P343" s="17"/>
      <c r="Q343" s="17"/>
      <c r="R343" s="17"/>
      <c r="S343" s="16"/>
      <c r="T343" s="10"/>
    </row>
    <row r="344" spans="2:33" ht="35.1" customHeight="1">
      <c r="B344" s="79" t="s">
        <v>111</v>
      </c>
      <c r="C344" s="15">
        <v>337.77356233508777</v>
      </c>
      <c r="D344" s="15">
        <v>436.489147081873</v>
      </c>
      <c r="E344" s="15">
        <v>515.30574400577166</v>
      </c>
      <c r="F344" s="15">
        <v>635.59391908744647</v>
      </c>
      <c r="G344" s="15">
        <v>683.97273419462647</v>
      </c>
      <c r="H344" s="15">
        <v>792.0607284537042</v>
      </c>
      <c r="I344" s="15">
        <v>1073.3921561636805</v>
      </c>
      <c r="J344" s="15">
        <v>1562.8719790268267</v>
      </c>
      <c r="K344" s="15">
        <v>1661.3852685134248</v>
      </c>
      <c r="L344" s="15">
        <v>2057.1179290223022</v>
      </c>
      <c r="M344" s="15">
        <v>2738.7795334198313</v>
      </c>
      <c r="N344" s="57">
        <v>3073.1612580398569</v>
      </c>
      <c r="O344" s="16"/>
      <c r="P344" s="17"/>
      <c r="Q344" s="17"/>
      <c r="R344" s="17"/>
      <c r="S344" s="16"/>
      <c r="T344" s="10"/>
    </row>
    <row r="345" spans="2:33" ht="35.1" customHeight="1">
      <c r="B345" s="78" t="s">
        <v>36</v>
      </c>
      <c r="C345" s="15">
        <v>1181.9026864137575</v>
      </c>
      <c r="D345" s="15">
        <v>1479.3429397909088</v>
      </c>
      <c r="E345" s="15">
        <v>1485.7761817904761</v>
      </c>
      <c r="F345" s="15">
        <v>1595.1180671152074</v>
      </c>
      <c r="G345" s="15">
        <v>1803.7073670976606</v>
      </c>
      <c r="H345" s="15">
        <v>1891.3861169815502</v>
      </c>
      <c r="I345" s="15">
        <v>1966.1245766655832</v>
      </c>
      <c r="J345" s="15">
        <v>2056.4238960913149</v>
      </c>
      <c r="K345" s="15">
        <v>2410.5077851662404</v>
      </c>
      <c r="L345" s="15">
        <v>2888.472372413793</v>
      </c>
      <c r="M345" s="15">
        <v>3467.733340482574</v>
      </c>
      <c r="N345" s="57">
        <v>3395.2991645776569</v>
      </c>
      <c r="O345" s="16"/>
      <c r="P345" s="17"/>
      <c r="Q345" s="17"/>
      <c r="R345" s="17"/>
      <c r="S345" s="16"/>
      <c r="T345" s="10"/>
    </row>
    <row r="346" spans="2:33" ht="35.1" customHeight="1">
      <c r="B346" s="50" t="s">
        <v>237</v>
      </c>
      <c r="C346" s="15">
        <v>272.15916321799602</v>
      </c>
      <c r="D346" s="15">
        <v>316.93097667344051</v>
      </c>
      <c r="E346" s="15">
        <v>379.64408642176187</v>
      </c>
      <c r="F346" s="15">
        <v>398.44756855506398</v>
      </c>
      <c r="G346" s="15">
        <v>398.0517174482502</v>
      </c>
      <c r="H346" s="15">
        <v>517.15089425041197</v>
      </c>
      <c r="I346" s="15">
        <v>714.43204678648272</v>
      </c>
      <c r="J346" s="15">
        <v>966.28624464805739</v>
      </c>
      <c r="K346" s="15">
        <v>1068.9948825962279</v>
      </c>
      <c r="L346" s="15">
        <v>1467.0346400126648</v>
      </c>
      <c r="M346" s="15">
        <v>1934.6697480013233</v>
      </c>
      <c r="N346" s="57">
        <v>2055.9081887460179</v>
      </c>
      <c r="O346" s="16"/>
      <c r="P346" s="17"/>
      <c r="Q346" s="17"/>
      <c r="R346" s="17"/>
      <c r="S346" s="16"/>
      <c r="T346" s="10"/>
    </row>
    <row r="347" spans="2:33" ht="35.1" customHeight="1">
      <c r="B347" s="50" t="s">
        <v>38</v>
      </c>
      <c r="C347" s="15">
        <v>530.07628746274838</v>
      </c>
      <c r="D347" s="15">
        <v>517.76978958726534</v>
      </c>
      <c r="E347" s="15">
        <v>982.19229316550684</v>
      </c>
      <c r="F347" s="15">
        <v>1473.5883828747683</v>
      </c>
      <c r="G347" s="15">
        <v>1097.2942975054025</v>
      </c>
      <c r="H347" s="15">
        <v>972.17137422214864</v>
      </c>
      <c r="I347" s="15">
        <v>1577.1605070554624</v>
      </c>
      <c r="J347" s="15">
        <v>2166.5970000000002</v>
      </c>
      <c r="K347" s="15">
        <v>2786.980280528323</v>
      </c>
      <c r="L347" s="15">
        <v>2968.9109806531501</v>
      </c>
      <c r="M347" s="15">
        <v>3436.0800984832199</v>
      </c>
      <c r="N347" s="57">
        <v>3681.3450677275023</v>
      </c>
      <c r="O347" s="16"/>
      <c r="P347" s="17"/>
      <c r="Q347" s="17"/>
      <c r="R347" s="17"/>
      <c r="S347" s="16"/>
      <c r="T347" s="10"/>
    </row>
    <row r="348" spans="2:33" ht="35.1" customHeight="1">
      <c r="B348" s="50" t="s">
        <v>39</v>
      </c>
      <c r="C348" s="15">
        <v>1475.6570462189466</v>
      </c>
      <c r="D348" s="15">
        <v>1592.2564164032397</v>
      </c>
      <c r="E348" s="15">
        <v>1750.421</v>
      </c>
      <c r="F348" s="15">
        <v>1859.6793315888438</v>
      </c>
      <c r="G348" s="15">
        <v>2204.5621256920604</v>
      </c>
      <c r="H348" s="15">
        <v>2378.5896212686935</v>
      </c>
      <c r="I348" s="15">
        <v>3375.0042681714854</v>
      </c>
      <c r="J348" s="15">
        <v>2766.4693334265648</v>
      </c>
      <c r="K348" s="15">
        <v>3395.70537453413</v>
      </c>
      <c r="L348" s="15">
        <v>4226.5445694481541</v>
      </c>
      <c r="M348" s="15">
        <v>4717.6544546489904</v>
      </c>
      <c r="N348" s="57">
        <v>6261.5172720664141</v>
      </c>
      <c r="O348" s="16"/>
      <c r="P348" s="17"/>
      <c r="Q348" s="17"/>
      <c r="R348" s="17"/>
      <c r="S348" s="16"/>
      <c r="T348" s="10"/>
    </row>
    <row r="349" spans="2:33" s="131" customFormat="1" ht="35.1" customHeight="1">
      <c r="B349" s="116" t="s">
        <v>90</v>
      </c>
      <c r="C349" s="117">
        <v>188247.6283778816</v>
      </c>
      <c r="D349" s="117">
        <v>232409.23533827459</v>
      </c>
      <c r="E349" s="117">
        <v>299700.09344263031</v>
      </c>
      <c r="F349" s="117">
        <v>431348.44272840844</v>
      </c>
      <c r="G349" s="117">
        <v>543006.87400682841</v>
      </c>
      <c r="H349" s="117">
        <v>592296.65433410637</v>
      </c>
      <c r="I349" s="117">
        <v>666639.58999124379</v>
      </c>
      <c r="J349" s="117">
        <v>816469.47761155071</v>
      </c>
      <c r="K349" s="117">
        <v>989622.42324354686</v>
      </c>
      <c r="L349" s="117">
        <v>1219307.0434676132</v>
      </c>
      <c r="M349" s="117">
        <v>1450015.8755909104</v>
      </c>
      <c r="N349" s="118">
        <v>1647120.9088800556</v>
      </c>
      <c r="O349" s="128"/>
      <c r="P349" s="129"/>
      <c r="Q349" s="129"/>
      <c r="R349" s="129"/>
      <c r="S349" s="128"/>
      <c r="T349" s="130"/>
    </row>
    <row r="350" spans="2:33" ht="35.1" customHeight="1">
      <c r="B350" s="50" t="s">
        <v>37</v>
      </c>
      <c r="C350" s="15">
        <v>168404.48613993614</v>
      </c>
      <c r="D350" s="15">
        <v>209212.54522243229</v>
      </c>
      <c r="E350" s="15">
        <v>271071.29854619736</v>
      </c>
      <c r="F350" s="15">
        <v>397430.91964524944</v>
      </c>
      <c r="G350" s="15">
        <v>503728.00966703112</v>
      </c>
      <c r="H350" s="15">
        <v>545651.44582254626</v>
      </c>
      <c r="I350" s="15">
        <v>604890.55980581429</v>
      </c>
      <c r="J350" s="15">
        <v>748146.2760124784</v>
      </c>
      <c r="K350" s="15">
        <v>905093.25782027107</v>
      </c>
      <c r="L350" s="15">
        <v>1110068.7492721737</v>
      </c>
      <c r="M350" s="15">
        <v>1320766.074671173</v>
      </c>
      <c r="N350" s="57">
        <v>1500609.6025031665</v>
      </c>
      <c r="O350" s="16"/>
      <c r="P350" s="17"/>
      <c r="Q350" s="17"/>
      <c r="R350" s="17"/>
      <c r="S350" s="16"/>
      <c r="T350" s="10"/>
    </row>
    <row r="351" spans="2:33" ht="35.1" customHeight="1">
      <c r="B351" s="78" t="s">
        <v>69</v>
      </c>
      <c r="C351" s="15">
        <v>155891.39889065176</v>
      </c>
      <c r="D351" s="15">
        <v>194510.86273576951</v>
      </c>
      <c r="E351" s="15">
        <v>252894.97084137829</v>
      </c>
      <c r="F351" s="15">
        <v>373338.56551622204</v>
      </c>
      <c r="G351" s="15">
        <v>472518.84042228723</v>
      </c>
      <c r="H351" s="15">
        <v>511988.85257779656</v>
      </c>
      <c r="I351" s="15">
        <v>565476.30157798785</v>
      </c>
      <c r="J351" s="15">
        <v>703241.59242768434</v>
      </c>
      <c r="K351" s="15">
        <v>847279.02016298205</v>
      </c>
      <c r="L351" s="15">
        <v>1037283.4415536062</v>
      </c>
      <c r="M351" s="15">
        <v>1237657.0239666153</v>
      </c>
      <c r="N351" s="57">
        <v>1405586.3559925398</v>
      </c>
      <c r="O351" s="16"/>
      <c r="P351" s="17"/>
      <c r="Q351" s="17"/>
      <c r="R351" s="17"/>
      <c r="S351" s="16"/>
      <c r="T351" s="10"/>
    </row>
    <row r="352" spans="2:33" ht="35.1" customHeight="1">
      <c r="B352" s="79" t="s">
        <v>110</v>
      </c>
      <c r="C352" s="15">
        <v>140251.67434347078</v>
      </c>
      <c r="D352" s="15">
        <v>171539.59843793578</v>
      </c>
      <c r="E352" s="15">
        <v>226465.87443513848</v>
      </c>
      <c r="F352" s="15">
        <v>337397.21466376889</v>
      </c>
      <c r="G352" s="15">
        <v>423657.32401917508</v>
      </c>
      <c r="H352" s="15">
        <v>456742.38904331985</v>
      </c>
      <c r="I352" s="15">
        <v>500180.14881719509</v>
      </c>
      <c r="J352" s="15">
        <v>621411.68716183037</v>
      </c>
      <c r="K352" s="15">
        <v>749442.72575799411</v>
      </c>
      <c r="L352" s="15">
        <v>920189.12616966874</v>
      </c>
      <c r="M352" s="15">
        <v>1096341.8620838732</v>
      </c>
      <c r="N352" s="57">
        <v>1246496.4063842618</v>
      </c>
      <c r="O352" s="16"/>
      <c r="P352" s="17"/>
      <c r="Q352" s="17"/>
      <c r="R352" s="17"/>
      <c r="S352" s="16"/>
      <c r="T352" s="10"/>
    </row>
    <row r="353" spans="2:33" ht="35.1" customHeight="1">
      <c r="B353" s="79" t="s">
        <v>111</v>
      </c>
      <c r="C353" s="15">
        <v>15639.724547180995</v>
      </c>
      <c r="D353" s="15">
        <v>22971.264297833721</v>
      </c>
      <c r="E353" s="15">
        <v>26429.096406239812</v>
      </c>
      <c r="F353" s="15">
        <v>35941.350852453179</v>
      </c>
      <c r="G353" s="15">
        <v>48861.51640311216</v>
      </c>
      <c r="H353" s="15">
        <v>55246.463534476679</v>
      </c>
      <c r="I353" s="15">
        <v>65296.152760792742</v>
      </c>
      <c r="J353" s="15">
        <v>81829.905265853959</v>
      </c>
      <c r="K353" s="15">
        <v>97836.294404987959</v>
      </c>
      <c r="L353" s="15">
        <v>117094.31538393746</v>
      </c>
      <c r="M353" s="15">
        <v>141315.16188274202</v>
      </c>
      <c r="N353" s="57">
        <v>159089.94960827805</v>
      </c>
      <c r="O353" s="16"/>
      <c r="P353" s="17"/>
      <c r="Q353" s="17"/>
      <c r="R353" s="17"/>
      <c r="S353" s="16"/>
      <c r="T353" s="10"/>
    </row>
    <row r="354" spans="2:33" ht="35.1" customHeight="1">
      <c r="B354" s="78" t="s">
        <v>36</v>
      </c>
      <c r="C354" s="15">
        <v>12513.087249284392</v>
      </c>
      <c r="D354" s="15">
        <v>14701.682486662789</v>
      </c>
      <c r="E354" s="15">
        <v>18176.32770481905</v>
      </c>
      <c r="F354" s="15">
        <v>24092.354129027415</v>
      </c>
      <c r="G354" s="15">
        <v>31209.169244743862</v>
      </c>
      <c r="H354" s="15">
        <v>33662.593244749711</v>
      </c>
      <c r="I354" s="15">
        <v>39414.258227826409</v>
      </c>
      <c r="J354" s="15">
        <v>44904.683584794046</v>
      </c>
      <c r="K354" s="15">
        <v>57814.237657288999</v>
      </c>
      <c r="L354" s="15">
        <v>72785.307718567637</v>
      </c>
      <c r="M354" s="15">
        <v>83109.050704557623</v>
      </c>
      <c r="N354" s="57">
        <v>95023.246510626719</v>
      </c>
      <c r="O354" s="16"/>
      <c r="P354" s="17"/>
      <c r="Q354" s="17"/>
      <c r="R354" s="17"/>
      <c r="S354" s="16"/>
      <c r="T354" s="10"/>
    </row>
    <row r="355" spans="2:33" ht="35.1" customHeight="1">
      <c r="B355" s="50" t="s">
        <v>237</v>
      </c>
      <c r="C355" s="15">
        <v>10075.997181995715</v>
      </c>
      <c r="D355" s="15">
        <v>12811.882832031897</v>
      </c>
      <c r="E355" s="15">
        <v>16038.088822324706</v>
      </c>
      <c r="F355" s="15">
        <v>19317.967720766803</v>
      </c>
      <c r="G355" s="15">
        <v>23818.846794373458</v>
      </c>
      <c r="H355" s="15">
        <v>30566.872775805045</v>
      </c>
      <c r="I355" s="15">
        <v>38373.056169857897</v>
      </c>
      <c r="J355" s="15">
        <v>46677.391473916679</v>
      </c>
      <c r="K355" s="15">
        <v>57597.196953884508</v>
      </c>
      <c r="L355" s="15">
        <v>77138.449280222922</v>
      </c>
      <c r="M355" s="15">
        <v>93072.612245798329</v>
      </c>
      <c r="N355" s="57">
        <v>100995.05701830389</v>
      </c>
      <c r="O355" s="16"/>
      <c r="P355" s="17"/>
      <c r="Q355" s="17"/>
      <c r="R355" s="17"/>
      <c r="S355" s="16"/>
      <c r="T355" s="10"/>
    </row>
    <row r="356" spans="2:33" ht="35.1" customHeight="1">
      <c r="B356" s="50" t="s">
        <v>38</v>
      </c>
      <c r="C356" s="15">
        <v>1507.27153940887</v>
      </c>
      <c r="D356" s="15">
        <v>1472.2780216148585</v>
      </c>
      <c r="E356" s="15">
        <v>2792.8630741082534</v>
      </c>
      <c r="F356" s="15">
        <v>4190.1474992253243</v>
      </c>
      <c r="G356" s="15">
        <v>3120.1555400679449</v>
      </c>
      <c r="H356" s="15">
        <v>2764.368598352049</v>
      </c>
      <c r="I356" s="15">
        <v>4484.6547593046644</v>
      </c>
      <c r="J356" s="15">
        <v>6160.7170000000006</v>
      </c>
      <c r="K356" s="15">
        <v>7924.7764087717351</v>
      </c>
      <c r="L356" s="15">
        <v>8442.0962227846412</v>
      </c>
      <c r="M356" s="15">
        <v>9770.4912709134423</v>
      </c>
      <c r="N356" s="57">
        <v>10467.902033287679</v>
      </c>
      <c r="O356" s="16"/>
      <c r="P356" s="17"/>
      <c r="Q356" s="17"/>
      <c r="R356" s="17"/>
      <c r="S356" s="16"/>
      <c r="T356" s="10"/>
    </row>
    <row r="357" spans="2:33" ht="35.1" customHeight="1" thickBot="1">
      <c r="B357" s="68" t="s">
        <v>39</v>
      </c>
      <c r="C357" s="60">
        <v>8259.8735165408725</v>
      </c>
      <c r="D357" s="60">
        <v>8912.5292621955323</v>
      </c>
      <c r="E357" s="60">
        <v>9797.8429999999989</v>
      </c>
      <c r="F357" s="60">
        <v>10409.407863166878</v>
      </c>
      <c r="G357" s="60">
        <v>12339.862005355897</v>
      </c>
      <c r="H357" s="60">
        <v>13313.967137403006</v>
      </c>
      <c r="I357" s="60">
        <v>18891.319256266961</v>
      </c>
      <c r="J357" s="60">
        <v>15485.093125155647</v>
      </c>
      <c r="K357" s="60">
        <v>19007.192060619444</v>
      </c>
      <c r="L357" s="60">
        <v>23657.748692432011</v>
      </c>
      <c r="M357" s="60">
        <v>26406.697403025519</v>
      </c>
      <c r="N357" s="61">
        <v>35048.347325297662</v>
      </c>
      <c r="O357" s="16"/>
      <c r="P357" s="17"/>
      <c r="Q357" s="17"/>
      <c r="R357" s="17"/>
      <c r="S357" s="16"/>
      <c r="T357" s="10"/>
    </row>
    <row r="358" spans="2:33" ht="35.1" customHeight="1">
      <c r="B358" s="202"/>
      <c r="I358" s="28"/>
      <c r="J358" s="28"/>
      <c r="K358" s="28"/>
      <c r="L358" s="28"/>
      <c r="M358" s="28"/>
      <c r="N358" s="28"/>
      <c r="O358" s="16"/>
      <c r="P358" s="16"/>
      <c r="Q358" s="16"/>
      <c r="R358" s="16"/>
      <c r="S358" s="16"/>
      <c r="T358" s="10"/>
    </row>
    <row r="359" spans="2:33" ht="35.1" customHeight="1">
      <c r="I359" s="28"/>
      <c r="J359" s="28"/>
      <c r="K359" s="28"/>
      <c r="L359" s="28"/>
      <c r="M359" s="28"/>
      <c r="N359" s="28"/>
      <c r="O359" s="16"/>
      <c r="P359" s="16"/>
      <c r="Q359" s="16"/>
      <c r="R359" s="16"/>
      <c r="S359" s="16"/>
      <c r="T359" s="10"/>
    </row>
    <row r="360" spans="2:33" ht="35.1" customHeight="1">
      <c r="I360" s="29"/>
      <c r="J360" s="29"/>
      <c r="K360" s="29"/>
      <c r="L360" s="29"/>
      <c r="M360" s="29"/>
      <c r="N360" s="29"/>
      <c r="O360" s="16"/>
      <c r="P360" s="16"/>
      <c r="Q360" s="16"/>
      <c r="R360" s="16"/>
      <c r="S360" s="16"/>
      <c r="T360" s="10"/>
    </row>
    <row r="361" spans="2:33" ht="35.1" customHeight="1">
      <c r="B361" s="6" t="s">
        <v>167</v>
      </c>
      <c r="C361" s="6"/>
      <c r="D361" s="6"/>
      <c r="E361" s="6"/>
      <c r="F361" s="6"/>
      <c r="G361" s="6"/>
      <c r="H361" s="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0"/>
    </row>
    <row r="362" spans="2:33" ht="35.1" customHeight="1" thickBot="1">
      <c r="B362" s="36" t="s">
        <v>113</v>
      </c>
      <c r="C362" s="36"/>
      <c r="D362" s="36"/>
      <c r="E362" s="36"/>
      <c r="F362" s="36"/>
      <c r="G362" s="36"/>
      <c r="H362" s="3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2"/>
      <c r="V362" s="13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</row>
    <row r="363" spans="2:33" ht="35.1" customHeight="1">
      <c r="B363" s="313" t="s">
        <v>71</v>
      </c>
      <c r="C363" s="310" t="s">
        <v>207</v>
      </c>
      <c r="D363" s="311"/>
      <c r="E363" s="311"/>
      <c r="F363" s="311"/>
      <c r="G363" s="311"/>
      <c r="H363" s="311"/>
      <c r="I363" s="311"/>
      <c r="J363" s="311"/>
      <c r="K363" s="311"/>
      <c r="L363" s="311"/>
      <c r="M363" s="311"/>
      <c r="N363" s="312"/>
      <c r="O363" s="16"/>
      <c r="P363" s="16"/>
      <c r="Q363" s="16"/>
      <c r="R363" s="16"/>
      <c r="S363" s="16"/>
      <c r="T363" s="10"/>
      <c r="V363" s="13"/>
    </row>
    <row r="364" spans="2:33" s="20" customFormat="1" ht="35.1" customHeight="1" thickBot="1">
      <c r="B364" s="314"/>
      <c r="C364" s="103" t="s">
        <v>424</v>
      </c>
      <c r="D364" s="103" t="s">
        <v>425</v>
      </c>
      <c r="E364" s="103" t="s">
        <v>426</v>
      </c>
      <c r="F364" s="103" t="s">
        <v>427</v>
      </c>
      <c r="G364" s="103" t="s">
        <v>428</v>
      </c>
      <c r="H364" s="103" t="s">
        <v>429</v>
      </c>
      <c r="I364" s="44">
        <v>1389</v>
      </c>
      <c r="J364" s="44">
        <v>1390</v>
      </c>
      <c r="K364" s="44">
        <v>1391</v>
      </c>
      <c r="L364" s="44">
        <v>1392</v>
      </c>
      <c r="M364" s="44">
        <v>1393</v>
      </c>
      <c r="N364" s="45">
        <v>1394</v>
      </c>
      <c r="O364" s="16"/>
      <c r="P364" s="17"/>
      <c r="Q364" s="17"/>
      <c r="R364" s="17"/>
      <c r="S364" s="17"/>
      <c r="T364" s="18"/>
      <c r="U364" s="19"/>
      <c r="W364" s="19"/>
      <c r="X364" s="19"/>
    </row>
    <row r="365" spans="2:33" ht="35.1" customHeight="1">
      <c r="B365" s="52" t="s">
        <v>105</v>
      </c>
      <c r="C365" s="15">
        <v>192280.72377988603</v>
      </c>
      <c r="D365" s="15">
        <v>255463.65353141274</v>
      </c>
      <c r="E365" s="15">
        <v>320857.88681089919</v>
      </c>
      <c r="F365" s="15">
        <v>331133.44279600697</v>
      </c>
      <c r="G365" s="15">
        <v>416782.6038737233</v>
      </c>
      <c r="H365" s="15">
        <v>492799.6240823816</v>
      </c>
      <c r="I365" s="15">
        <v>589377.55130750034</v>
      </c>
      <c r="J365" s="15">
        <v>667506.66347817355</v>
      </c>
      <c r="K365" s="15">
        <v>762881.04204596346</v>
      </c>
      <c r="L365" s="15">
        <v>1023168.1252422412</v>
      </c>
      <c r="M365" s="15">
        <v>1309048.724056422</v>
      </c>
      <c r="N365" s="57">
        <v>1598769.5247212849</v>
      </c>
      <c r="O365" s="16"/>
      <c r="P365" s="17"/>
      <c r="Q365" s="17"/>
      <c r="R365" s="17"/>
      <c r="S365" s="16"/>
      <c r="T365" s="10"/>
    </row>
    <row r="366" spans="2:33" ht="35.1" customHeight="1">
      <c r="B366" s="48" t="s">
        <v>92</v>
      </c>
      <c r="C366" s="15">
        <v>47868.96984003012</v>
      </c>
      <c r="D366" s="15">
        <v>64475.121024669097</v>
      </c>
      <c r="E366" s="15">
        <v>88084.443732333442</v>
      </c>
      <c r="F366" s="15">
        <v>84671.669406705085</v>
      </c>
      <c r="G366" s="15">
        <v>110425.25044901765</v>
      </c>
      <c r="H366" s="15">
        <v>125791.81221229749</v>
      </c>
      <c r="I366" s="15">
        <v>136711.20739001693</v>
      </c>
      <c r="J366" s="15">
        <v>158568.18664443248</v>
      </c>
      <c r="K366" s="15">
        <v>177487.62830792018</v>
      </c>
      <c r="L366" s="15">
        <v>222417.56139293226</v>
      </c>
      <c r="M366" s="15">
        <v>286967.01333007083</v>
      </c>
      <c r="N366" s="57">
        <v>349445.46752915048</v>
      </c>
      <c r="O366" s="16"/>
      <c r="P366" s="17"/>
      <c r="Q366" s="17"/>
      <c r="R366" s="17"/>
      <c r="S366" s="16"/>
      <c r="T366" s="12"/>
      <c r="V366" s="13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</row>
    <row r="367" spans="2:33" ht="35.1" customHeight="1" thickBot="1">
      <c r="B367" s="59" t="s">
        <v>90</v>
      </c>
      <c r="C367" s="60">
        <v>144411.7539398559</v>
      </c>
      <c r="D367" s="60">
        <v>190988.53250674365</v>
      </c>
      <c r="E367" s="60">
        <v>232773.44307856576</v>
      </c>
      <c r="F367" s="60">
        <v>246461.7733893019</v>
      </c>
      <c r="G367" s="60">
        <v>306357.35342470568</v>
      </c>
      <c r="H367" s="60">
        <v>367007.81187008414</v>
      </c>
      <c r="I367" s="60">
        <v>452666.34391748341</v>
      </c>
      <c r="J367" s="60">
        <v>508938.47683374106</v>
      </c>
      <c r="K367" s="60">
        <v>585393.41373804328</v>
      </c>
      <c r="L367" s="60">
        <v>800750.56384930899</v>
      </c>
      <c r="M367" s="60">
        <v>1022081.7107263512</v>
      </c>
      <c r="N367" s="61">
        <v>1249324.0571921344</v>
      </c>
      <c r="O367" s="16"/>
      <c r="P367" s="17"/>
      <c r="Q367" s="17"/>
      <c r="R367" s="17"/>
      <c r="S367" s="16"/>
      <c r="T367" s="12"/>
      <c r="V367" s="13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</row>
    <row r="368" spans="2:33" ht="35.1" customHeight="1">
      <c r="B368" s="202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16"/>
      <c r="P368" s="16"/>
      <c r="Q368" s="16"/>
      <c r="R368" s="16"/>
      <c r="S368" s="16"/>
      <c r="T368" s="12"/>
      <c r="V368" s="13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</row>
    <row r="369" spans="2:33" ht="35.1" customHeight="1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16"/>
      <c r="P369" s="16"/>
      <c r="Q369" s="16"/>
      <c r="R369" s="16"/>
      <c r="S369" s="16"/>
      <c r="T369" s="12"/>
      <c r="V369" s="13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</row>
    <row r="370" spans="2:33" ht="35.1" customHeight="1">
      <c r="B370" s="36"/>
      <c r="C370" s="36"/>
      <c r="D370" s="36"/>
      <c r="E370" s="36"/>
      <c r="F370" s="36"/>
      <c r="G370" s="36"/>
      <c r="H370" s="3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2"/>
      <c r="V370" s="13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</row>
    <row r="371" spans="2:33" ht="35.1" customHeight="1">
      <c r="B371" s="6" t="s">
        <v>59</v>
      </c>
      <c r="C371" s="6"/>
      <c r="D371" s="6"/>
      <c r="E371" s="6"/>
      <c r="F371" s="6"/>
      <c r="G371" s="6"/>
      <c r="H371" s="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0"/>
    </row>
    <row r="372" spans="2:33" ht="35.1" customHeight="1" thickBot="1">
      <c r="B372" s="36" t="s">
        <v>114</v>
      </c>
      <c r="C372" s="36"/>
      <c r="D372" s="36"/>
      <c r="E372" s="36"/>
      <c r="F372" s="36"/>
      <c r="G372" s="36"/>
      <c r="H372" s="3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2"/>
      <c r="V372" s="13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</row>
    <row r="373" spans="2:33" ht="35.1" customHeight="1">
      <c r="B373" s="313" t="s">
        <v>71</v>
      </c>
      <c r="C373" s="310" t="s">
        <v>207</v>
      </c>
      <c r="D373" s="311"/>
      <c r="E373" s="311"/>
      <c r="F373" s="311"/>
      <c r="G373" s="311"/>
      <c r="H373" s="311"/>
      <c r="I373" s="311"/>
      <c r="J373" s="311"/>
      <c r="K373" s="311"/>
      <c r="L373" s="311"/>
      <c r="M373" s="311"/>
      <c r="N373" s="312"/>
      <c r="O373" s="16"/>
      <c r="P373" s="16"/>
      <c r="Q373" s="16"/>
      <c r="R373" s="16"/>
      <c r="S373" s="16"/>
      <c r="T373" s="10"/>
    </row>
    <row r="374" spans="2:33" s="20" customFormat="1" ht="35.1" customHeight="1" thickBot="1">
      <c r="B374" s="314"/>
      <c r="C374" s="103" t="s">
        <v>424</v>
      </c>
      <c r="D374" s="103" t="s">
        <v>425</v>
      </c>
      <c r="E374" s="103" t="s">
        <v>426</v>
      </c>
      <c r="F374" s="103" t="s">
        <v>427</v>
      </c>
      <c r="G374" s="103" t="s">
        <v>428</v>
      </c>
      <c r="H374" s="103" t="s">
        <v>429</v>
      </c>
      <c r="I374" s="44">
        <v>1389</v>
      </c>
      <c r="J374" s="44">
        <v>1390</v>
      </c>
      <c r="K374" s="44">
        <v>1391</v>
      </c>
      <c r="L374" s="44">
        <v>1392</v>
      </c>
      <c r="M374" s="44">
        <v>1393</v>
      </c>
      <c r="N374" s="45">
        <v>1394</v>
      </c>
      <c r="O374" s="16"/>
      <c r="P374" s="17"/>
      <c r="Q374" s="17"/>
      <c r="R374" s="17"/>
      <c r="S374" s="17"/>
      <c r="T374" s="18"/>
      <c r="U374" s="19"/>
      <c r="W374" s="19"/>
      <c r="X374" s="19"/>
    </row>
    <row r="375" spans="2:33" ht="35.1" customHeight="1">
      <c r="B375" s="52" t="s">
        <v>41</v>
      </c>
      <c r="C375" s="108">
        <v>17866.673321164515</v>
      </c>
      <c r="D375" s="108">
        <v>17577.189334354956</v>
      </c>
      <c r="E375" s="108">
        <v>22666.737918534254</v>
      </c>
      <c r="F375" s="108">
        <v>19967.575462520283</v>
      </c>
      <c r="G375" s="108">
        <v>30917.096391217478</v>
      </c>
      <c r="H375" s="108">
        <v>32864.319221575388</v>
      </c>
      <c r="I375" s="108">
        <v>47197.135017045795</v>
      </c>
      <c r="J375" s="108">
        <v>52749.755338593452</v>
      </c>
      <c r="K375" s="108">
        <v>51038.385603966919</v>
      </c>
      <c r="L375" s="108">
        <v>52000.656595208471</v>
      </c>
      <c r="M375" s="108">
        <v>91483.738286615684</v>
      </c>
      <c r="N375" s="57">
        <v>122662.83810216734</v>
      </c>
      <c r="O375" s="16"/>
      <c r="P375" s="17"/>
      <c r="Q375" s="17"/>
      <c r="R375" s="17"/>
      <c r="S375" s="16"/>
      <c r="T375" s="39"/>
      <c r="V375" s="40"/>
    </row>
    <row r="376" spans="2:33" ht="35.1" customHeight="1">
      <c r="B376" s="48" t="s">
        <v>42</v>
      </c>
      <c r="C376" s="108">
        <v>39208.577501704858</v>
      </c>
      <c r="D376" s="108">
        <v>51766.032858440078</v>
      </c>
      <c r="E376" s="108">
        <v>66272.919691685442</v>
      </c>
      <c r="F376" s="108">
        <v>71132.448494715907</v>
      </c>
      <c r="G376" s="108">
        <v>88849.048531563021</v>
      </c>
      <c r="H376" s="108">
        <v>104356.17265125371</v>
      </c>
      <c r="I376" s="108">
        <v>120292.1536565975</v>
      </c>
      <c r="J376" s="108">
        <v>154559.24801540529</v>
      </c>
      <c r="K376" s="108">
        <v>183516.36173830379</v>
      </c>
      <c r="L376" s="108">
        <v>235526.03564052124</v>
      </c>
      <c r="M376" s="108">
        <v>289479.93452713301</v>
      </c>
      <c r="N376" s="57">
        <v>179201.53978081024</v>
      </c>
      <c r="O376" s="16"/>
      <c r="P376" s="17"/>
      <c r="Q376" s="17"/>
      <c r="R376" s="17"/>
      <c r="S376" s="16"/>
      <c r="T376" s="39"/>
      <c r="V376" s="40"/>
    </row>
    <row r="377" spans="2:33" ht="35.1" customHeight="1">
      <c r="B377" s="48" t="s">
        <v>43</v>
      </c>
      <c r="C377" s="108">
        <v>9038.4347389420454</v>
      </c>
      <c r="D377" s="108">
        <v>7672.5826459485934</v>
      </c>
      <c r="E377" s="108">
        <v>13500.04243677408</v>
      </c>
      <c r="F377" s="108">
        <v>13311.71697501352</v>
      </c>
      <c r="G377" s="108">
        <v>11974.93170082367</v>
      </c>
      <c r="H377" s="108">
        <v>14986.129565038376</v>
      </c>
      <c r="I377" s="108">
        <v>17615.83208382695</v>
      </c>
      <c r="J377" s="108">
        <v>20179.436606039108</v>
      </c>
      <c r="K377" s="108">
        <v>24514.500171984113</v>
      </c>
      <c r="L377" s="108">
        <v>31087.349051483325</v>
      </c>
      <c r="M377" s="108">
        <v>46107.804096454311</v>
      </c>
      <c r="N377" s="57">
        <v>63828.193416132781</v>
      </c>
      <c r="O377" s="16"/>
      <c r="P377" s="17"/>
      <c r="Q377" s="17"/>
      <c r="R377" s="17"/>
      <c r="S377" s="16"/>
      <c r="T377" s="39"/>
      <c r="V377" s="40"/>
    </row>
    <row r="378" spans="2:33" ht="35.1" customHeight="1">
      <c r="B378" s="48" t="s">
        <v>196</v>
      </c>
      <c r="C378" s="108">
        <v>9248.6308956616322</v>
      </c>
      <c r="D378" s="108">
        <v>9067.5976724847023</v>
      </c>
      <c r="E378" s="108">
        <v>8500.0267194503467</v>
      </c>
      <c r="F378" s="108">
        <v>18391.187926005525</v>
      </c>
      <c r="G378" s="108">
        <v>39408.411597256076</v>
      </c>
      <c r="H378" s="108">
        <v>51005.423431884999</v>
      </c>
      <c r="I378" s="108">
        <v>59162.605866437691</v>
      </c>
      <c r="J378" s="108">
        <v>61954.410632576197</v>
      </c>
      <c r="K378" s="108">
        <v>77562.271035949729</v>
      </c>
      <c r="L378" s="108">
        <v>89870.699985197265</v>
      </c>
      <c r="M378" s="108">
        <v>125149.75397609027</v>
      </c>
      <c r="N378" s="57">
        <v>186497.08948792919</v>
      </c>
      <c r="O378" s="16"/>
      <c r="P378" s="17"/>
      <c r="Q378" s="17"/>
      <c r="R378" s="17"/>
      <c r="S378" s="16"/>
      <c r="T378" s="39"/>
      <c r="V378" s="40"/>
    </row>
    <row r="379" spans="2:33" ht="35.1" customHeight="1">
      <c r="B379" s="48" t="s">
        <v>44</v>
      </c>
      <c r="C379" s="108">
        <v>8618.0424255028811</v>
      </c>
      <c r="D379" s="108">
        <v>7254.0781379877626</v>
      </c>
      <c r="E379" s="108">
        <v>9333.3626723376365</v>
      </c>
      <c r="F379" s="108">
        <v>12611.100292118073</v>
      </c>
      <c r="G379" s="108">
        <v>15023.09613376061</v>
      </c>
      <c r="H379" s="108">
        <v>24713.968054624693</v>
      </c>
      <c r="I379" s="108">
        <v>30910.799694262394</v>
      </c>
      <c r="J379" s="108">
        <v>29738.117103636578</v>
      </c>
      <c r="K379" s="108">
        <v>51440.262655966661</v>
      </c>
      <c r="L379" s="108">
        <v>79696.658477439065</v>
      </c>
      <c r="M379" s="108">
        <v>130272.84332014075</v>
      </c>
      <c r="N379" s="57">
        <v>159384.82458875977</v>
      </c>
      <c r="O379" s="16"/>
      <c r="P379" s="17"/>
      <c r="Q379" s="17"/>
      <c r="R379" s="17"/>
      <c r="S379" s="16"/>
      <c r="T379" s="39"/>
      <c r="V379" s="40"/>
    </row>
    <row r="380" spans="2:33" ht="35.1" customHeight="1">
      <c r="B380" s="48" t="s">
        <v>45</v>
      </c>
      <c r="C380" s="108">
        <v>17341.182929365557</v>
      </c>
      <c r="D380" s="108">
        <v>26505.285504186046</v>
      </c>
      <c r="E380" s="108">
        <v>32500.102162604268</v>
      </c>
      <c r="F380" s="108">
        <v>32403.521583914495</v>
      </c>
      <c r="G380" s="108">
        <v>40932.493813724548</v>
      </c>
      <c r="H380" s="108">
        <v>63362.40745919734</v>
      </c>
      <c r="I380" s="108">
        <v>70130.954145046926</v>
      </c>
      <c r="J380" s="108">
        <v>76823.469184394504</v>
      </c>
      <c r="K380" s="108">
        <v>88412.951439942699</v>
      </c>
      <c r="L380" s="108">
        <v>118697.15092384543</v>
      </c>
      <c r="M380" s="108">
        <v>169793.8182599587</v>
      </c>
      <c r="N380" s="57">
        <v>236057.69537422026</v>
      </c>
      <c r="O380" s="16"/>
      <c r="P380" s="17"/>
      <c r="Q380" s="17"/>
      <c r="R380" s="17"/>
      <c r="S380" s="16"/>
      <c r="T380" s="39"/>
      <c r="V380" s="40"/>
    </row>
    <row r="381" spans="2:33" ht="35.1" customHeight="1">
      <c r="B381" s="48" t="s">
        <v>46</v>
      </c>
      <c r="C381" s="108">
        <v>8618.0424255028811</v>
      </c>
      <c r="D381" s="108">
        <v>11718.126222903307</v>
      </c>
      <c r="E381" s="108">
        <v>12166.704912154417</v>
      </c>
      <c r="F381" s="108">
        <v>11735.32943849876</v>
      </c>
      <c r="G381" s="108">
        <v>5660.8768040257355</v>
      </c>
      <c r="H381" s="108">
        <v>7098.6929518602838</v>
      </c>
      <c r="I381" s="108">
        <v>13959.715990957207</v>
      </c>
      <c r="J381" s="108">
        <v>12390.882126515238</v>
      </c>
      <c r="K381" s="108">
        <v>6831.9098839955732</v>
      </c>
      <c r="L381" s="108">
        <v>17521.960374472419</v>
      </c>
      <c r="M381" s="108">
        <v>8782.4388755151031</v>
      </c>
      <c r="N381" s="57">
        <v>21398.1741343707</v>
      </c>
      <c r="O381" s="16"/>
      <c r="P381" s="17"/>
      <c r="Q381" s="17"/>
      <c r="R381" s="17"/>
      <c r="S381" s="16"/>
      <c r="T381" s="39"/>
      <c r="V381" s="40"/>
    </row>
    <row r="382" spans="2:33" ht="35.1" customHeight="1">
      <c r="B382" s="48" t="s">
        <v>47</v>
      </c>
      <c r="C382" s="108">
        <v>3888.6288993122762</v>
      </c>
      <c r="D382" s="108">
        <v>5161.5555981835987</v>
      </c>
      <c r="E382" s="108">
        <v>7666.690766563057</v>
      </c>
      <c r="F382" s="108">
        <v>7531.6293411260731</v>
      </c>
      <c r="G382" s="108">
        <v>7838.1371132664008</v>
      </c>
      <c r="H382" s="108">
        <v>8939.0948282685058</v>
      </c>
      <c r="I382" s="108">
        <v>13959.715990957207</v>
      </c>
      <c r="J382" s="108">
        <v>14161.008144588841</v>
      </c>
      <c r="K382" s="108">
        <v>14065.696819990884</v>
      </c>
      <c r="L382" s="108">
        <v>15826.286789846057</v>
      </c>
      <c r="M382" s="108">
        <v>19760.487469908992</v>
      </c>
      <c r="N382" s="57">
        <v>32094.054041164192</v>
      </c>
      <c r="O382" s="16"/>
      <c r="P382" s="17"/>
      <c r="Q382" s="17"/>
      <c r="R382" s="17"/>
      <c r="S382" s="16"/>
      <c r="T382" s="39"/>
      <c r="V382" s="40"/>
    </row>
    <row r="383" spans="2:33" ht="35.1" customHeight="1">
      <c r="B383" s="48" t="s">
        <v>48</v>
      </c>
      <c r="C383" s="108">
        <v>29532.560019101336</v>
      </c>
      <c r="D383" s="108">
        <v>51894.558987143217</v>
      </c>
      <c r="E383" s="108">
        <v>57166.846368068007</v>
      </c>
      <c r="F383" s="108">
        <v>55523.8721194643</v>
      </c>
      <c r="G383" s="108">
        <v>65535.535308144092</v>
      </c>
      <c r="H383" s="108">
        <v>59418.689152608298</v>
      </c>
      <c r="I383" s="108">
        <v>78772.683091829953</v>
      </c>
      <c r="J383" s="108">
        <v>86028.124478377227</v>
      </c>
      <c r="K383" s="108">
        <v>87207.320283943496</v>
      </c>
      <c r="L383" s="108">
        <v>158828.09242666935</v>
      </c>
      <c r="M383" s="108">
        <v>136127.80257048417</v>
      </c>
      <c r="N383" s="57">
        <v>243921.65265501715</v>
      </c>
      <c r="O383" s="16"/>
      <c r="P383" s="17"/>
      <c r="Q383" s="17"/>
      <c r="R383" s="17"/>
      <c r="S383" s="16"/>
      <c r="T383" s="39"/>
      <c r="V383" s="40"/>
    </row>
    <row r="384" spans="2:33" ht="35.1" customHeight="1">
      <c r="B384" s="48" t="s">
        <v>49</v>
      </c>
      <c r="C384" s="108">
        <v>1050.9807835979125</v>
      </c>
      <c r="D384" s="108">
        <v>2371.5255451113831</v>
      </c>
      <c r="E384" s="108">
        <v>3000.0094303942401</v>
      </c>
      <c r="F384" s="108">
        <v>3853.3917559249662</v>
      </c>
      <c r="G384" s="108">
        <v>217.72603092406672</v>
      </c>
      <c r="H384" s="108">
        <v>262.91455377260309</v>
      </c>
      <c r="I384" s="108">
        <v>664.74838052177188</v>
      </c>
      <c r="J384" s="108">
        <v>354.02520361472125</v>
      </c>
      <c r="K384" s="108">
        <v>803.75410399947907</v>
      </c>
      <c r="L384" s="108">
        <v>1695.6735846263632</v>
      </c>
      <c r="M384" s="108">
        <v>5123.0893440504788</v>
      </c>
      <c r="N384" s="57">
        <v>4277.9956115627519</v>
      </c>
      <c r="O384" s="16"/>
      <c r="P384" s="17"/>
      <c r="Q384" s="17"/>
      <c r="R384" s="17"/>
      <c r="S384" s="16"/>
      <c r="T384" s="39"/>
      <c r="V384" s="40"/>
    </row>
    <row r="385" spans="2:33" s="131" customFormat="1" ht="35.1" customHeight="1" thickBot="1">
      <c r="B385" s="125" t="s">
        <v>13</v>
      </c>
      <c r="C385" s="123">
        <v>144411.7539398559</v>
      </c>
      <c r="D385" s="123">
        <v>190988.53250674365</v>
      </c>
      <c r="E385" s="123">
        <v>232773.44307856576</v>
      </c>
      <c r="F385" s="123">
        <v>246461.7733893019</v>
      </c>
      <c r="G385" s="123">
        <v>306357.35342470568</v>
      </c>
      <c r="H385" s="123">
        <v>367007.81187008414</v>
      </c>
      <c r="I385" s="123">
        <v>452666.34391748341</v>
      </c>
      <c r="J385" s="123">
        <v>508938.47683374118</v>
      </c>
      <c r="K385" s="123">
        <v>585393.4137380434</v>
      </c>
      <c r="L385" s="123">
        <v>800750.56384930899</v>
      </c>
      <c r="M385" s="123">
        <v>1022081.7107263515</v>
      </c>
      <c r="N385" s="124">
        <v>1249324.0571921347</v>
      </c>
      <c r="O385" s="128"/>
      <c r="P385" s="129"/>
      <c r="Q385" s="129"/>
      <c r="R385" s="129"/>
      <c r="S385" s="128"/>
      <c r="T385" s="157"/>
      <c r="V385" s="158"/>
    </row>
    <row r="386" spans="2:33" ht="35.1" customHeight="1">
      <c r="B386" s="202"/>
      <c r="C386" s="36"/>
      <c r="D386" s="36"/>
      <c r="E386" s="36"/>
      <c r="F386" s="36"/>
      <c r="G386" s="36"/>
      <c r="H386" s="3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9"/>
      <c r="V386" s="40"/>
    </row>
    <row r="387" spans="2:33" ht="35.1" customHeight="1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16"/>
      <c r="P387" s="16"/>
      <c r="Q387" s="16"/>
      <c r="R387" s="16"/>
      <c r="S387" s="16"/>
      <c r="T387" s="39"/>
      <c r="V387" s="40"/>
    </row>
    <row r="388" spans="2:33" ht="35.1" customHeight="1">
      <c r="B388" s="36"/>
      <c r="C388" s="36"/>
      <c r="D388" s="36"/>
      <c r="E388" s="36"/>
      <c r="F388" s="36"/>
      <c r="G388" s="36"/>
      <c r="H388" s="3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9"/>
      <c r="V388" s="40"/>
    </row>
    <row r="389" spans="2:33" ht="35.1" customHeight="1">
      <c r="B389" s="6" t="s">
        <v>175</v>
      </c>
      <c r="C389" s="6"/>
      <c r="D389" s="6"/>
      <c r="E389" s="6"/>
      <c r="F389" s="6"/>
      <c r="G389" s="6"/>
      <c r="H389" s="6"/>
      <c r="I389" s="35"/>
      <c r="J389" s="35"/>
      <c r="K389" s="35"/>
      <c r="L389" s="35"/>
      <c r="M389" s="35"/>
      <c r="N389" s="35"/>
      <c r="O389" s="16"/>
      <c r="P389" s="34"/>
      <c r="Q389" s="34"/>
      <c r="R389" s="34"/>
      <c r="S389" s="34"/>
      <c r="T389" s="10"/>
    </row>
    <row r="390" spans="2:33" ht="35.1" customHeight="1" thickBot="1">
      <c r="B390" s="41" t="s">
        <v>115</v>
      </c>
      <c r="C390" s="41"/>
      <c r="D390" s="41"/>
      <c r="E390" s="41"/>
      <c r="F390" s="41"/>
      <c r="G390" s="41"/>
      <c r="H390" s="41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2"/>
      <c r="V390" s="13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</row>
    <row r="391" spans="2:33" ht="35.1" customHeight="1">
      <c r="B391" s="313" t="s">
        <v>71</v>
      </c>
      <c r="C391" s="310" t="s">
        <v>207</v>
      </c>
      <c r="D391" s="311"/>
      <c r="E391" s="311"/>
      <c r="F391" s="311"/>
      <c r="G391" s="311"/>
      <c r="H391" s="311"/>
      <c r="I391" s="311"/>
      <c r="J391" s="311"/>
      <c r="K391" s="311"/>
      <c r="L391" s="311"/>
      <c r="M391" s="311"/>
      <c r="N391" s="312"/>
      <c r="O391" s="16"/>
      <c r="P391" s="16"/>
      <c r="Q391" s="16"/>
      <c r="R391" s="16"/>
      <c r="S391" s="16"/>
      <c r="T391" s="10"/>
    </row>
    <row r="392" spans="2:33" s="20" customFormat="1" ht="35.1" customHeight="1" thickBot="1">
      <c r="B392" s="314"/>
      <c r="C392" s="103" t="s">
        <v>424</v>
      </c>
      <c r="D392" s="103" t="s">
        <v>425</v>
      </c>
      <c r="E392" s="103" t="s">
        <v>426</v>
      </c>
      <c r="F392" s="103" t="s">
        <v>427</v>
      </c>
      <c r="G392" s="103" t="s">
        <v>428</v>
      </c>
      <c r="H392" s="103" t="s">
        <v>429</v>
      </c>
      <c r="I392" s="44">
        <v>1389</v>
      </c>
      <c r="J392" s="44">
        <v>1390</v>
      </c>
      <c r="K392" s="44">
        <v>1391</v>
      </c>
      <c r="L392" s="44">
        <v>1392</v>
      </c>
      <c r="M392" s="44">
        <v>1393</v>
      </c>
      <c r="N392" s="45">
        <v>1394</v>
      </c>
      <c r="O392" s="16"/>
      <c r="P392" s="17"/>
      <c r="Q392" s="17"/>
      <c r="R392" s="17"/>
      <c r="S392" s="17"/>
      <c r="T392" s="18"/>
      <c r="U392" s="19"/>
      <c r="W392" s="19"/>
      <c r="X392" s="19"/>
    </row>
    <row r="393" spans="2:33" s="131" customFormat="1" ht="35.1" customHeight="1">
      <c r="B393" s="148" t="s">
        <v>102</v>
      </c>
      <c r="C393" s="149">
        <v>64303.292895756145</v>
      </c>
      <c r="D393" s="149">
        <v>87823.857774839562</v>
      </c>
      <c r="E393" s="149">
        <v>102985.61173324744</v>
      </c>
      <c r="F393" s="149">
        <v>136549.89040394526</v>
      </c>
      <c r="G393" s="149">
        <v>157585.96868703485</v>
      </c>
      <c r="H393" s="149">
        <v>178260.9982673545</v>
      </c>
      <c r="I393" s="149">
        <v>222355.87980648529</v>
      </c>
      <c r="J393" s="149">
        <v>241823.73152823088</v>
      </c>
      <c r="K393" s="149">
        <v>303029.18236123724</v>
      </c>
      <c r="L393" s="149">
        <v>421057.92073859926</v>
      </c>
      <c r="M393" s="149">
        <v>496695.85684069013</v>
      </c>
      <c r="N393" s="150">
        <v>573968.97354997997</v>
      </c>
      <c r="O393" s="128"/>
      <c r="P393" s="129"/>
      <c r="Q393" s="129"/>
      <c r="R393" s="129"/>
      <c r="S393" s="128"/>
      <c r="T393" s="130"/>
    </row>
    <row r="394" spans="2:33" ht="35.1" customHeight="1">
      <c r="B394" s="50" t="s">
        <v>50</v>
      </c>
      <c r="C394" s="15">
        <v>43394.001031037587</v>
      </c>
      <c r="D394" s="15">
        <v>61132.828658343031</v>
      </c>
      <c r="E394" s="15">
        <v>71631.511916019037</v>
      </c>
      <c r="F394" s="15">
        <v>95832.009844262546</v>
      </c>
      <c r="G394" s="15">
        <v>109386.52897600376</v>
      </c>
      <c r="H394" s="15">
        <v>122118.51638189542</v>
      </c>
      <c r="I394" s="15">
        <v>156035.9861839666</v>
      </c>
      <c r="J394" s="15">
        <v>164475.60962518075</v>
      </c>
      <c r="K394" s="15">
        <v>199997.3317296727</v>
      </c>
      <c r="L394" s="15">
        <v>271525.81213125406</v>
      </c>
      <c r="M394" s="15">
        <v>322269.16143113934</v>
      </c>
      <c r="N394" s="57">
        <v>377653.42393626901</v>
      </c>
      <c r="O394" s="16"/>
      <c r="P394" s="17"/>
      <c r="Q394" s="17"/>
      <c r="R394" s="17"/>
      <c r="S394" s="16"/>
      <c r="T394" s="12"/>
      <c r="V394" s="13"/>
    </row>
    <row r="395" spans="2:33" ht="35.1" customHeight="1">
      <c r="B395" s="50" t="s">
        <v>51</v>
      </c>
      <c r="C395" s="15">
        <v>20909.291864718558</v>
      </c>
      <c r="D395" s="15">
        <v>26691.029116496531</v>
      </c>
      <c r="E395" s="15">
        <v>31354.099817228394</v>
      </c>
      <c r="F395" s="15">
        <v>40717.880559682708</v>
      </c>
      <c r="G395" s="15">
        <v>48199.439711031104</v>
      </c>
      <c r="H395" s="15">
        <v>56142.481885459085</v>
      </c>
      <c r="I395" s="15">
        <v>66319.893622518692</v>
      </c>
      <c r="J395" s="15">
        <v>77348.121903050138</v>
      </c>
      <c r="K395" s="15">
        <v>103031.85063156451</v>
      </c>
      <c r="L395" s="15">
        <v>149532.1086073452</v>
      </c>
      <c r="M395" s="15">
        <v>174426.6954095508</v>
      </c>
      <c r="N395" s="57">
        <v>196315.54961371096</v>
      </c>
      <c r="O395" s="16"/>
      <c r="P395" s="17"/>
      <c r="Q395" s="17"/>
      <c r="R395" s="17"/>
      <c r="S395" s="16"/>
      <c r="T395" s="12"/>
      <c r="V395" s="13"/>
    </row>
    <row r="396" spans="2:33" s="131" customFormat="1" ht="35.1" customHeight="1">
      <c r="B396" s="116" t="s">
        <v>92</v>
      </c>
      <c r="C396" s="117">
        <v>14809.261782829626</v>
      </c>
      <c r="D396" s="117">
        <v>20205.335066371597</v>
      </c>
      <c r="E396" s="117">
        <v>23895.815204814586</v>
      </c>
      <c r="F396" s="117">
        <v>31369.301271850829</v>
      </c>
      <c r="G396" s="117">
        <v>36386.12497448198</v>
      </c>
      <c r="H396" s="117">
        <v>41018.322334597222</v>
      </c>
      <c r="I396" s="117">
        <v>51052.607077254361</v>
      </c>
      <c r="J396" s="117">
        <v>55670.55647671139</v>
      </c>
      <c r="K396" s="117">
        <v>69683.134227353308</v>
      </c>
      <c r="L396" s="117">
        <v>96509.367074452035</v>
      </c>
      <c r="M396" s="117">
        <v>113826.2686705216</v>
      </c>
      <c r="N396" s="118">
        <v>131129.42886035767</v>
      </c>
      <c r="O396" s="128"/>
      <c r="P396" s="129"/>
      <c r="Q396" s="129"/>
      <c r="R396" s="129"/>
      <c r="S396" s="128"/>
      <c r="T396" s="130"/>
    </row>
    <row r="397" spans="2:33" ht="35.1" customHeight="1">
      <c r="B397" s="50" t="s">
        <v>50</v>
      </c>
      <c r="C397" s="15">
        <v>10312.87030359894</v>
      </c>
      <c r="D397" s="15">
        <v>14473.496147363319</v>
      </c>
      <c r="E397" s="15">
        <v>17145.731962857772</v>
      </c>
      <c r="F397" s="15">
        <v>22639.95233921822</v>
      </c>
      <c r="G397" s="15">
        <v>25964.777595027652</v>
      </c>
      <c r="H397" s="15">
        <v>28959.921384256562</v>
      </c>
      <c r="I397" s="15">
        <v>36818.220424849584</v>
      </c>
      <c r="J397" s="15">
        <v>38982.772439235567</v>
      </c>
      <c r="K397" s="15">
        <v>47375.827196451086</v>
      </c>
      <c r="L397" s="15">
        <v>63845.150188435684</v>
      </c>
      <c r="M397" s="15">
        <v>75908.185586137028</v>
      </c>
      <c r="N397" s="57">
        <v>88550.956857751837</v>
      </c>
      <c r="O397" s="16"/>
      <c r="P397" s="17"/>
      <c r="Q397" s="17"/>
      <c r="R397" s="17"/>
      <c r="S397" s="16"/>
      <c r="T397" s="10"/>
    </row>
    <row r="398" spans="2:33" ht="35.1" customHeight="1">
      <c r="B398" s="50" t="s">
        <v>51</v>
      </c>
      <c r="C398" s="15">
        <v>4496.3914792306859</v>
      </c>
      <c r="D398" s="15">
        <v>5731.838919008278</v>
      </c>
      <c r="E398" s="15">
        <v>6750.0832419568123</v>
      </c>
      <c r="F398" s="15">
        <v>8729.3489326326089</v>
      </c>
      <c r="G398" s="15">
        <v>10421.347379454324</v>
      </c>
      <c r="H398" s="15">
        <v>12058.400950340663</v>
      </c>
      <c r="I398" s="15">
        <v>14234.386652404773</v>
      </c>
      <c r="J398" s="15">
        <v>16687.784037475823</v>
      </c>
      <c r="K398" s="15">
        <v>22307.307030902219</v>
      </c>
      <c r="L398" s="15">
        <v>32664.216886016351</v>
      </c>
      <c r="M398" s="15">
        <v>37918.083084384576</v>
      </c>
      <c r="N398" s="57">
        <v>42578.472002605835</v>
      </c>
      <c r="O398" s="16"/>
      <c r="P398" s="17"/>
      <c r="Q398" s="17"/>
      <c r="R398" s="17"/>
      <c r="S398" s="16"/>
      <c r="T398" s="10"/>
    </row>
    <row r="399" spans="2:33" s="131" customFormat="1" ht="35.1" customHeight="1">
      <c r="B399" s="116" t="s">
        <v>90</v>
      </c>
      <c r="C399" s="117">
        <v>49494.031112926517</v>
      </c>
      <c r="D399" s="117">
        <v>67618.522708467965</v>
      </c>
      <c r="E399" s="117">
        <v>79089.796528432853</v>
      </c>
      <c r="F399" s="117">
        <v>105180.58913209444</v>
      </c>
      <c r="G399" s="117">
        <v>121199.84371255289</v>
      </c>
      <c r="H399" s="117">
        <v>137242.67593275727</v>
      </c>
      <c r="I399" s="117">
        <v>171303.27272923093</v>
      </c>
      <c r="J399" s="117">
        <v>186153.1750515195</v>
      </c>
      <c r="K399" s="117">
        <v>233346.04813388392</v>
      </c>
      <c r="L399" s="117">
        <v>324548.55366414721</v>
      </c>
      <c r="M399" s="117">
        <v>382869.58817016857</v>
      </c>
      <c r="N399" s="118">
        <v>442839.5446896223</v>
      </c>
      <c r="O399" s="128"/>
      <c r="P399" s="129"/>
      <c r="Q399" s="129"/>
      <c r="R399" s="129"/>
      <c r="S399" s="128"/>
      <c r="T399" s="130"/>
    </row>
    <row r="400" spans="2:33" ht="35.1" customHeight="1">
      <c r="B400" s="50" t="s">
        <v>50</v>
      </c>
      <c r="C400" s="15">
        <v>33081.130727438649</v>
      </c>
      <c r="D400" s="15">
        <v>46659.332510979715</v>
      </c>
      <c r="E400" s="15">
        <v>54485.779953161269</v>
      </c>
      <c r="F400" s="15">
        <v>73192.057505044329</v>
      </c>
      <c r="G400" s="15">
        <v>83421.7513809761</v>
      </c>
      <c r="H400" s="15">
        <v>93158.594997638851</v>
      </c>
      <c r="I400" s="15">
        <v>119217.76575911701</v>
      </c>
      <c r="J400" s="15">
        <v>125492.83718594519</v>
      </c>
      <c r="K400" s="15">
        <v>152621.50453322163</v>
      </c>
      <c r="L400" s="15">
        <v>207680.66194281838</v>
      </c>
      <c r="M400" s="15">
        <v>246360.97584500231</v>
      </c>
      <c r="N400" s="57">
        <v>289102.46707851719</v>
      </c>
      <c r="O400" s="16"/>
      <c r="P400" s="17"/>
      <c r="Q400" s="17"/>
      <c r="R400" s="17"/>
      <c r="S400" s="16"/>
      <c r="T400" s="10"/>
    </row>
    <row r="401" spans="2:33" ht="35.1" customHeight="1" thickBot="1">
      <c r="B401" s="68" t="s">
        <v>51</v>
      </c>
      <c r="C401" s="60">
        <v>16412.900385487872</v>
      </c>
      <c r="D401" s="60">
        <v>20959.190197488253</v>
      </c>
      <c r="E401" s="60">
        <v>24604.016575271584</v>
      </c>
      <c r="F401" s="60">
        <v>31988.531627050099</v>
      </c>
      <c r="G401" s="60">
        <v>37778.09233157678</v>
      </c>
      <c r="H401" s="60">
        <v>44084.080935118422</v>
      </c>
      <c r="I401" s="60">
        <v>52085.506970113915</v>
      </c>
      <c r="J401" s="60">
        <v>60660.337865574314</v>
      </c>
      <c r="K401" s="60">
        <v>80724.543600662291</v>
      </c>
      <c r="L401" s="60">
        <v>116867.89172132885</v>
      </c>
      <c r="M401" s="60">
        <v>136508.61232516624</v>
      </c>
      <c r="N401" s="61">
        <v>153737.07761110511</v>
      </c>
      <c r="O401" s="16"/>
      <c r="P401" s="17"/>
      <c r="Q401" s="17"/>
      <c r="R401" s="17"/>
      <c r="S401" s="16"/>
      <c r="T401" s="10"/>
    </row>
    <row r="402" spans="2:33" ht="35.1" customHeight="1">
      <c r="B402" s="202"/>
      <c r="C402" s="36"/>
      <c r="D402" s="36"/>
      <c r="E402" s="36"/>
      <c r="F402" s="36"/>
      <c r="G402" s="36"/>
      <c r="H402" s="3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0"/>
    </row>
    <row r="403" spans="2:33" ht="35.1" customHeight="1">
      <c r="B403" s="36"/>
      <c r="C403" s="36"/>
      <c r="D403" s="36"/>
      <c r="E403" s="36"/>
      <c r="F403" s="36"/>
      <c r="G403" s="36"/>
      <c r="H403" s="3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0"/>
    </row>
    <row r="404" spans="2:33" ht="35.1" customHeight="1">
      <c r="B404" s="36"/>
      <c r="C404" s="36"/>
      <c r="D404" s="36"/>
      <c r="E404" s="36"/>
      <c r="F404" s="36"/>
      <c r="G404" s="36"/>
      <c r="H404" s="3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0"/>
    </row>
    <row r="405" spans="2:33" ht="35.1" customHeight="1">
      <c r="B405" s="6" t="s">
        <v>269</v>
      </c>
      <c r="C405" s="6"/>
      <c r="D405" s="6"/>
      <c r="E405" s="6"/>
      <c r="F405" s="6"/>
      <c r="G405" s="6"/>
      <c r="H405" s="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0"/>
    </row>
    <row r="406" spans="2:33" ht="35.1" customHeight="1" thickBot="1">
      <c r="B406" s="28" t="s">
        <v>347</v>
      </c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2"/>
      <c r="V406" s="13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</row>
    <row r="407" spans="2:33" ht="35.1" customHeight="1">
      <c r="B407" s="313" t="s">
        <v>71</v>
      </c>
      <c r="C407" s="310" t="s">
        <v>207</v>
      </c>
      <c r="D407" s="311"/>
      <c r="E407" s="311"/>
      <c r="F407" s="311"/>
      <c r="G407" s="311"/>
      <c r="H407" s="311"/>
      <c r="I407" s="311"/>
      <c r="J407" s="311"/>
      <c r="K407" s="311"/>
      <c r="L407" s="311"/>
      <c r="M407" s="311"/>
      <c r="N407" s="312"/>
      <c r="O407" s="16"/>
      <c r="P407" s="16"/>
      <c r="Q407" s="16"/>
      <c r="R407" s="16"/>
      <c r="S407" s="16"/>
      <c r="T407" s="10"/>
    </row>
    <row r="408" spans="2:33" s="20" customFormat="1" ht="35.1" customHeight="1" thickBot="1">
      <c r="B408" s="314"/>
      <c r="C408" s="103" t="s">
        <v>424</v>
      </c>
      <c r="D408" s="103" t="s">
        <v>425</v>
      </c>
      <c r="E408" s="103" t="s">
        <v>426</v>
      </c>
      <c r="F408" s="103" t="s">
        <v>427</v>
      </c>
      <c r="G408" s="103" t="s">
        <v>428</v>
      </c>
      <c r="H408" s="103" t="s">
        <v>429</v>
      </c>
      <c r="I408" s="44">
        <v>1389</v>
      </c>
      <c r="J408" s="44">
        <v>1390</v>
      </c>
      <c r="K408" s="44">
        <v>1391</v>
      </c>
      <c r="L408" s="44">
        <v>1392</v>
      </c>
      <c r="M408" s="44">
        <v>1393</v>
      </c>
      <c r="N408" s="45">
        <v>1394</v>
      </c>
      <c r="O408" s="16"/>
      <c r="P408" s="17"/>
      <c r="Q408" s="17"/>
      <c r="R408" s="17"/>
      <c r="S408" s="17"/>
      <c r="T408" s="18"/>
      <c r="U408" s="19"/>
      <c r="W408" s="19"/>
      <c r="X408" s="19"/>
    </row>
    <row r="409" spans="2:33" ht="35.1" customHeight="1">
      <c r="B409" s="52" t="s">
        <v>1</v>
      </c>
      <c r="C409" s="47">
        <v>194991.00677685969</v>
      </c>
      <c r="D409" s="47">
        <v>227787.45929159335</v>
      </c>
      <c r="E409" s="47">
        <v>279349.8896160096</v>
      </c>
      <c r="F409" s="47">
        <v>365127.05965211429</v>
      </c>
      <c r="G409" s="47">
        <v>378288.58342370181</v>
      </c>
      <c r="H409" s="47">
        <v>465103.56418942427</v>
      </c>
      <c r="I409" s="47">
        <v>524641.75144247641</v>
      </c>
      <c r="J409" s="47">
        <v>617810.67493912438</v>
      </c>
      <c r="K409" s="47">
        <v>952097.40634676162</v>
      </c>
      <c r="L409" s="47">
        <v>1481876.1552096044</v>
      </c>
      <c r="M409" s="47">
        <v>1731739.9353349924</v>
      </c>
      <c r="N409" s="80">
        <v>1889378.205517008</v>
      </c>
      <c r="O409" s="16"/>
      <c r="P409" s="17"/>
      <c r="Q409" s="17"/>
      <c r="R409" s="17"/>
      <c r="S409" s="16"/>
      <c r="T409" s="22"/>
      <c r="V409" s="23"/>
    </row>
    <row r="410" spans="2:33" ht="35.1" customHeight="1">
      <c r="B410" s="48" t="s">
        <v>74</v>
      </c>
      <c r="C410" s="15">
        <v>374662.7777699224</v>
      </c>
      <c r="D410" s="15">
        <v>555074.90868624672</v>
      </c>
      <c r="E410" s="15">
        <v>641831.07938396395</v>
      </c>
      <c r="F410" s="15">
        <v>845996.98296061438</v>
      </c>
      <c r="G410" s="15">
        <v>952296.27570029884</v>
      </c>
      <c r="H410" s="15">
        <v>842455.22095010686</v>
      </c>
      <c r="I410" s="15">
        <v>1175588.7399772722</v>
      </c>
      <c r="J410" s="15">
        <v>1544664.9302888932</v>
      </c>
      <c r="K410" s="15">
        <v>1163752.5210037543</v>
      </c>
      <c r="L410" s="15">
        <v>1857414.5017081748</v>
      </c>
      <c r="M410" s="15">
        <v>1781150.7944763675</v>
      </c>
      <c r="N410" s="57">
        <v>1303119.8128061364</v>
      </c>
      <c r="O410" s="16"/>
      <c r="P410" s="17"/>
      <c r="Q410" s="17"/>
      <c r="R410" s="17"/>
      <c r="S410" s="16"/>
      <c r="T410" s="22"/>
      <c r="V410" s="23"/>
    </row>
    <row r="411" spans="2:33" ht="35.1" customHeight="1">
      <c r="B411" s="48" t="s">
        <v>75</v>
      </c>
      <c r="C411" s="15">
        <v>12333.203692051935</v>
      </c>
      <c r="D411" s="15">
        <v>17118.407029000002</v>
      </c>
      <c r="E411" s="15">
        <v>23011.095251999999</v>
      </c>
      <c r="F411" s="15">
        <v>31249.263201875678</v>
      </c>
      <c r="G411" s="15">
        <v>36386.423999999999</v>
      </c>
      <c r="H411" s="15">
        <v>36589.191000000006</v>
      </c>
      <c r="I411" s="15">
        <v>50970.996999999996</v>
      </c>
      <c r="J411" s="15">
        <v>66927.824999999997</v>
      </c>
      <c r="K411" s="15">
        <v>102381.40099999998</v>
      </c>
      <c r="L411" s="15">
        <v>129342.64899999999</v>
      </c>
      <c r="M411" s="15">
        <v>142621.50599999999</v>
      </c>
      <c r="N411" s="57">
        <v>119088.95751000002</v>
      </c>
      <c r="O411" s="16"/>
      <c r="P411" s="17"/>
      <c r="Q411" s="17"/>
      <c r="R411" s="17"/>
      <c r="S411" s="16"/>
      <c r="T411" s="12"/>
      <c r="V411" s="13"/>
    </row>
    <row r="412" spans="2:33" ht="35.1" customHeight="1">
      <c r="B412" s="48" t="s">
        <v>76</v>
      </c>
      <c r="C412" s="15">
        <v>675243.22000147845</v>
      </c>
      <c r="D412" s="15">
        <v>795300.08505467116</v>
      </c>
      <c r="E412" s="15">
        <v>960524.95466514165</v>
      </c>
      <c r="F412" s="15">
        <v>1172594.5277782273</v>
      </c>
      <c r="G412" s="15">
        <v>1424542.7012294882</v>
      </c>
      <c r="H412" s="15">
        <v>1562352.1447019586</v>
      </c>
      <c r="I412" s="15">
        <v>1892620.1490706841</v>
      </c>
      <c r="J412" s="15">
        <v>2353775.52970231</v>
      </c>
      <c r="K412" s="15">
        <v>3009030.8083899147</v>
      </c>
      <c r="L412" s="15">
        <v>4042148.9962473144</v>
      </c>
      <c r="M412" s="15">
        <v>4514645.0505707432</v>
      </c>
      <c r="N412" s="57">
        <v>4051225.1368420594</v>
      </c>
      <c r="O412" s="16"/>
      <c r="P412" s="17"/>
      <c r="Q412" s="17"/>
      <c r="R412" s="17"/>
      <c r="S412" s="16"/>
      <c r="T412" s="12"/>
      <c r="V412" s="13"/>
    </row>
    <row r="413" spans="2:33" ht="35.1" customHeight="1">
      <c r="B413" s="48" t="s">
        <v>116</v>
      </c>
      <c r="C413" s="15">
        <v>78179.276067202445</v>
      </c>
      <c r="D413" s="15">
        <v>83508.845782048622</v>
      </c>
      <c r="E413" s="15">
        <v>90209.584098725187</v>
      </c>
      <c r="F413" s="15">
        <v>109475.86708425381</v>
      </c>
      <c r="G413" s="15">
        <v>124886.36852192762</v>
      </c>
      <c r="H413" s="15">
        <v>128550.34956312978</v>
      </c>
      <c r="I413" s="15">
        <v>168304.38039634301</v>
      </c>
      <c r="J413" s="15">
        <v>489374.76537592307</v>
      </c>
      <c r="K413" s="15">
        <v>500606.33628675208</v>
      </c>
      <c r="L413" s="15">
        <v>522223.39118348679</v>
      </c>
      <c r="M413" s="15">
        <v>679779.19234666764</v>
      </c>
      <c r="N413" s="57">
        <v>725543.29490108404</v>
      </c>
      <c r="O413" s="16"/>
      <c r="P413" s="17"/>
      <c r="Q413" s="17"/>
      <c r="R413" s="17"/>
      <c r="S413" s="16"/>
      <c r="T413" s="12"/>
      <c r="V413" s="13"/>
    </row>
    <row r="414" spans="2:33" ht="35.1" customHeight="1">
      <c r="B414" s="48" t="s">
        <v>77</v>
      </c>
      <c r="C414" s="15">
        <v>250365.45807955047</v>
      </c>
      <c r="D414" s="15">
        <v>287558.04535784986</v>
      </c>
      <c r="E414" s="15">
        <v>344464.18659293017</v>
      </c>
      <c r="F414" s="15">
        <v>564437.45630576415</v>
      </c>
      <c r="G414" s="15">
        <v>801575.3139479754</v>
      </c>
      <c r="H414" s="15">
        <v>804235.33109063446</v>
      </c>
      <c r="I414" s="15">
        <v>854609.14379733149</v>
      </c>
      <c r="J414" s="15">
        <v>1106802.832028796</v>
      </c>
      <c r="K414" s="15">
        <v>1438410.2049374664</v>
      </c>
      <c r="L414" s="15">
        <v>1677693.9501401489</v>
      </c>
      <c r="M414" s="15">
        <v>1947587.8816147251</v>
      </c>
      <c r="N414" s="57">
        <v>1673079.1589233847</v>
      </c>
      <c r="O414" s="16"/>
      <c r="P414" s="17"/>
      <c r="Q414" s="17"/>
      <c r="R414" s="17"/>
      <c r="S414" s="16"/>
      <c r="T414" s="12"/>
      <c r="V414" s="13"/>
    </row>
    <row r="415" spans="2:33" ht="35.1" customHeight="1">
      <c r="B415" s="48" t="s">
        <v>214</v>
      </c>
      <c r="C415" s="15">
        <v>263796.05193238624</v>
      </c>
      <c r="D415" s="15">
        <v>314463.5213572217</v>
      </c>
      <c r="E415" s="15">
        <v>365109.4523487041</v>
      </c>
      <c r="F415" s="15">
        <v>450773.02262142743</v>
      </c>
      <c r="G415" s="15">
        <v>526441.07332261908</v>
      </c>
      <c r="H415" s="15">
        <v>597705.96109368152</v>
      </c>
      <c r="I415" s="15">
        <v>739058.08139440091</v>
      </c>
      <c r="J415" s="15">
        <v>997620.792962946</v>
      </c>
      <c r="K415" s="15">
        <v>1207913.0119172279</v>
      </c>
      <c r="L415" s="15">
        <v>1619047.3650376301</v>
      </c>
      <c r="M415" s="15">
        <v>1878852.7928692321</v>
      </c>
      <c r="N415" s="57">
        <v>1886449.3359085105</v>
      </c>
      <c r="O415" s="16"/>
      <c r="P415" s="17"/>
      <c r="Q415" s="17"/>
      <c r="R415" s="17"/>
      <c r="S415" s="16"/>
      <c r="T415" s="12"/>
      <c r="V415" s="13"/>
    </row>
    <row r="416" spans="2:33" ht="35.1" customHeight="1">
      <c r="B416" s="48" t="s">
        <v>210</v>
      </c>
      <c r="C416" s="15">
        <v>194451.58768822797</v>
      </c>
      <c r="D416" s="15">
        <v>240802.39479117704</v>
      </c>
      <c r="E416" s="15">
        <v>304835.49984192557</v>
      </c>
      <c r="F416" s="15">
        <v>425850.14830838062</v>
      </c>
      <c r="G416" s="15">
        <v>529260.64353572682</v>
      </c>
      <c r="H416" s="15">
        <v>571947.13254505768</v>
      </c>
      <c r="I416" s="15">
        <v>724232.03888042853</v>
      </c>
      <c r="J416" s="15">
        <v>897235.92845791799</v>
      </c>
      <c r="K416" s="15">
        <v>1113302.0612535868</v>
      </c>
      <c r="L416" s="15">
        <v>1415822.7338431126</v>
      </c>
      <c r="M416" s="15">
        <v>1728191.9494723957</v>
      </c>
      <c r="N416" s="57">
        <v>1859207.4438517313</v>
      </c>
      <c r="O416" s="16"/>
      <c r="P416" s="17"/>
      <c r="Q416" s="17"/>
      <c r="R416" s="17"/>
      <c r="S416" s="16"/>
      <c r="T416" s="12"/>
      <c r="V416" s="13"/>
    </row>
    <row r="417" spans="2:33" ht="35.1" customHeight="1">
      <c r="B417" s="48" t="s">
        <v>79</v>
      </c>
      <c r="C417" s="15">
        <v>60585.476127981121</v>
      </c>
      <c r="D417" s="15">
        <v>73310.403505747032</v>
      </c>
      <c r="E417" s="15">
        <v>93597.627523334144</v>
      </c>
      <c r="F417" s="15">
        <v>117530.63295277071</v>
      </c>
      <c r="G417" s="15">
        <v>143016.58705650267</v>
      </c>
      <c r="H417" s="15">
        <v>151919.26927674</v>
      </c>
      <c r="I417" s="15">
        <v>223571.8112982802</v>
      </c>
      <c r="J417" s="15">
        <v>275864.55639707093</v>
      </c>
      <c r="K417" s="15">
        <v>341001.40225027624</v>
      </c>
      <c r="L417" s="15">
        <v>369584.71795433562</v>
      </c>
      <c r="M417" s="15">
        <v>400174.83541887015</v>
      </c>
      <c r="N417" s="57">
        <v>470153.01022058626</v>
      </c>
      <c r="O417" s="16"/>
      <c r="P417" s="17"/>
      <c r="Q417" s="17"/>
      <c r="R417" s="17"/>
      <c r="S417" s="16"/>
      <c r="T417" s="12"/>
      <c r="V417" s="13"/>
    </row>
    <row r="418" spans="2:33" ht="35.1" customHeight="1">
      <c r="B418" s="48" t="s">
        <v>80</v>
      </c>
      <c r="C418" s="15">
        <v>195074.23433729575</v>
      </c>
      <c r="D418" s="15">
        <v>240011.53927980099</v>
      </c>
      <c r="E418" s="15">
        <v>309228.9891531191</v>
      </c>
      <c r="F418" s="15">
        <v>443277.4687166842</v>
      </c>
      <c r="G418" s="15">
        <v>555124.89747882239</v>
      </c>
      <c r="H418" s="15">
        <v>605396.26405652601</v>
      </c>
      <c r="I418" s="15">
        <v>683568.07845959812</v>
      </c>
      <c r="J418" s="15">
        <v>837856.48776148213</v>
      </c>
      <c r="K418" s="15">
        <v>1013672.4917593026</v>
      </c>
      <c r="L418" s="15">
        <v>1249081.0457917331</v>
      </c>
      <c r="M418" s="15">
        <v>1487558.6094439484</v>
      </c>
      <c r="N418" s="57">
        <v>1689666.8731127197</v>
      </c>
      <c r="O418" s="16"/>
      <c r="P418" s="17"/>
      <c r="Q418" s="17"/>
      <c r="R418" s="17"/>
      <c r="S418" s="16"/>
      <c r="T418" s="12"/>
      <c r="V418" s="13"/>
    </row>
    <row r="419" spans="2:33" ht="35.1" customHeight="1">
      <c r="B419" s="48" t="s">
        <v>40</v>
      </c>
      <c r="C419" s="15">
        <v>192280.72377988603</v>
      </c>
      <c r="D419" s="15">
        <v>255463.65353141274</v>
      </c>
      <c r="E419" s="15">
        <v>320857.88681089919</v>
      </c>
      <c r="F419" s="15">
        <v>331133.44279600697</v>
      </c>
      <c r="G419" s="15">
        <v>416782.6038737233</v>
      </c>
      <c r="H419" s="15">
        <v>492799.6240823816</v>
      </c>
      <c r="I419" s="15">
        <v>589377.55130750034</v>
      </c>
      <c r="J419" s="15">
        <v>667506.66347817355</v>
      </c>
      <c r="K419" s="15">
        <v>762881.04204596346</v>
      </c>
      <c r="L419" s="15">
        <v>1023168.1252422412</v>
      </c>
      <c r="M419" s="15">
        <v>1309048.724056422</v>
      </c>
      <c r="N419" s="57">
        <v>1598769.5247212849</v>
      </c>
      <c r="O419" s="16"/>
      <c r="P419" s="17"/>
      <c r="Q419" s="17"/>
      <c r="R419" s="17"/>
      <c r="S419" s="16"/>
      <c r="T419" s="12"/>
      <c r="V419" s="13"/>
    </row>
    <row r="420" spans="2:33" ht="35.1" customHeight="1">
      <c r="B420" s="48" t="s">
        <v>215</v>
      </c>
      <c r="C420" s="15">
        <v>64303.292895756145</v>
      </c>
      <c r="D420" s="15">
        <v>87823.857774839562</v>
      </c>
      <c r="E420" s="15">
        <v>102985.61173324744</v>
      </c>
      <c r="F420" s="15">
        <v>136549.89040394526</v>
      </c>
      <c r="G420" s="15">
        <v>157585.96868703485</v>
      </c>
      <c r="H420" s="15">
        <v>178260.9982673545</v>
      </c>
      <c r="I420" s="15">
        <v>222355.87980648529</v>
      </c>
      <c r="J420" s="15">
        <v>241823.73152823088</v>
      </c>
      <c r="K420" s="15">
        <v>303029.18236123724</v>
      </c>
      <c r="L420" s="15">
        <v>421057.92073859926</v>
      </c>
      <c r="M420" s="15">
        <v>496695.85684069013</v>
      </c>
      <c r="N420" s="57">
        <v>573968.97354997997</v>
      </c>
      <c r="O420" s="16"/>
      <c r="P420" s="17"/>
      <c r="Q420" s="17"/>
      <c r="R420" s="17"/>
      <c r="S420" s="16"/>
      <c r="T420" s="12"/>
      <c r="V420" s="13"/>
    </row>
    <row r="421" spans="2:33" s="131" customFormat="1" ht="35.1" customHeight="1" thickBot="1">
      <c r="B421" s="159" t="s">
        <v>13</v>
      </c>
      <c r="C421" s="160">
        <v>2556266.3091485985</v>
      </c>
      <c r="D421" s="160">
        <v>3178223.1214416088</v>
      </c>
      <c r="E421" s="160">
        <v>3836005.8570200005</v>
      </c>
      <c r="F421" s="160">
        <v>4993995.7627820643</v>
      </c>
      <c r="G421" s="160">
        <v>6046187.4407778224</v>
      </c>
      <c r="H421" s="160">
        <v>6437315.050816996</v>
      </c>
      <c r="I421" s="160">
        <v>7848898.6028307993</v>
      </c>
      <c r="J421" s="160">
        <v>10097264.717920868</v>
      </c>
      <c r="K421" s="160">
        <v>11908077.869552245</v>
      </c>
      <c r="L421" s="160">
        <v>15808461.552096382</v>
      </c>
      <c r="M421" s="160">
        <v>18098047.128445055</v>
      </c>
      <c r="N421" s="161">
        <v>17839649.727864485</v>
      </c>
      <c r="O421" s="128"/>
      <c r="P421" s="129"/>
      <c r="Q421" s="129"/>
      <c r="R421" s="129"/>
      <c r="S421" s="129"/>
      <c r="T421" s="130"/>
    </row>
    <row r="422" spans="2:33" ht="35.1" customHeight="1">
      <c r="B422" s="202"/>
      <c r="C422" s="25"/>
      <c r="D422" s="25"/>
      <c r="E422" s="25"/>
      <c r="F422" s="25"/>
      <c r="G422" s="25"/>
      <c r="H422" s="25"/>
      <c r="I422" s="17"/>
      <c r="J422" s="17"/>
      <c r="K422" s="17"/>
      <c r="L422" s="17"/>
      <c r="M422" s="17"/>
      <c r="N422" s="17"/>
      <c r="O422" s="16"/>
      <c r="P422" s="17"/>
      <c r="Q422" s="17"/>
      <c r="R422" s="17"/>
      <c r="S422" s="17"/>
      <c r="T422" s="10"/>
    </row>
    <row r="423" spans="2:33" ht="35.1" customHeight="1">
      <c r="B423" s="25"/>
      <c r="C423" s="25"/>
      <c r="D423" s="25"/>
      <c r="E423" s="25"/>
      <c r="F423" s="25"/>
      <c r="G423" s="25"/>
      <c r="H423" s="25"/>
      <c r="I423" s="17"/>
      <c r="J423" s="17"/>
      <c r="K423" s="17"/>
      <c r="L423" s="17"/>
      <c r="M423" s="17"/>
      <c r="N423" s="17"/>
      <c r="O423" s="16"/>
      <c r="P423" s="17"/>
      <c r="Q423" s="17"/>
      <c r="R423" s="17"/>
      <c r="S423" s="17"/>
      <c r="T423" s="10"/>
    </row>
    <row r="424" spans="2:33" ht="35.1" customHeight="1">
      <c r="I424" s="29"/>
      <c r="J424" s="29"/>
      <c r="K424" s="29"/>
      <c r="L424" s="29"/>
      <c r="M424" s="29"/>
      <c r="N424" s="29"/>
      <c r="O424" s="16"/>
      <c r="P424" s="16"/>
      <c r="Q424" s="16"/>
      <c r="R424" s="16"/>
      <c r="S424" s="16"/>
      <c r="T424" s="10"/>
    </row>
    <row r="425" spans="2:33" ht="35.1" customHeight="1">
      <c r="B425" s="6" t="s">
        <v>60</v>
      </c>
      <c r="C425" s="6"/>
      <c r="D425" s="6"/>
      <c r="E425" s="6"/>
      <c r="F425" s="6"/>
      <c r="G425" s="6"/>
      <c r="H425" s="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0"/>
    </row>
    <row r="426" spans="2:33" ht="35.1" customHeight="1" thickBot="1">
      <c r="B426" s="28" t="s">
        <v>348</v>
      </c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0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</row>
    <row r="427" spans="2:33" ht="35.1" customHeight="1">
      <c r="B427" s="313" t="s">
        <v>71</v>
      </c>
      <c r="C427" s="310" t="s">
        <v>207</v>
      </c>
      <c r="D427" s="311"/>
      <c r="E427" s="311"/>
      <c r="F427" s="311"/>
      <c r="G427" s="311"/>
      <c r="H427" s="311"/>
      <c r="I427" s="311"/>
      <c r="J427" s="311"/>
      <c r="K427" s="311"/>
      <c r="L427" s="311"/>
      <c r="M427" s="311"/>
      <c r="N427" s="312"/>
      <c r="O427" s="16"/>
      <c r="P427" s="16"/>
      <c r="Q427" s="16"/>
      <c r="R427" s="16"/>
      <c r="S427" s="16"/>
      <c r="T427" s="10"/>
    </row>
    <row r="428" spans="2:33" s="20" customFormat="1" ht="35.1" customHeight="1" thickBot="1">
      <c r="B428" s="314"/>
      <c r="C428" s="103" t="s">
        <v>424</v>
      </c>
      <c r="D428" s="103" t="s">
        <v>425</v>
      </c>
      <c r="E428" s="103" t="s">
        <v>426</v>
      </c>
      <c r="F428" s="103" t="s">
        <v>427</v>
      </c>
      <c r="G428" s="103" t="s">
        <v>428</v>
      </c>
      <c r="H428" s="103" t="s">
        <v>429</v>
      </c>
      <c r="I428" s="44">
        <v>1389</v>
      </c>
      <c r="J428" s="44">
        <v>1390</v>
      </c>
      <c r="K428" s="44">
        <v>1391</v>
      </c>
      <c r="L428" s="44">
        <v>1392</v>
      </c>
      <c r="M428" s="44">
        <v>1393</v>
      </c>
      <c r="N428" s="45">
        <v>1394</v>
      </c>
      <c r="O428" s="16"/>
      <c r="P428" s="17"/>
      <c r="Q428" s="17"/>
      <c r="R428" s="17"/>
      <c r="S428" s="17"/>
      <c r="T428" s="18"/>
      <c r="U428" s="19"/>
      <c r="W428" s="19"/>
      <c r="X428" s="19"/>
    </row>
    <row r="429" spans="2:33" ht="35.1" customHeight="1">
      <c r="B429" s="52" t="s">
        <v>1</v>
      </c>
      <c r="C429" s="53">
        <v>82206.395214974604</v>
      </c>
      <c r="D429" s="53">
        <v>95815.403793395773</v>
      </c>
      <c r="E429" s="53">
        <v>105508.07244778171</v>
      </c>
      <c r="F429" s="53">
        <v>131789.79671375273</v>
      </c>
      <c r="G429" s="53">
        <v>140252.12856688543</v>
      </c>
      <c r="H429" s="53">
        <v>180682.49222035546</v>
      </c>
      <c r="I429" s="53">
        <v>197344.63457240051</v>
      </c>
      <c r="J429" s="53">
        <v>269385.45132748451</v>
      </c>
      <c r="K429" s="53">
        <v>392761.53301476181</v>
      </c>
      <c r="L429" s="53">
        <v>512950.200439587</v>
      </c>
      <c r="M429" s="53">
        <v>605069.65289852675</v>
      </c>
      <c r="N429" s="56">
        <v>692636.63409470057</v>
      </c>
      <c r="O429" s="16"/>
      <c r="P429" s="17"/>
      <c r="Q429" s="17"/>
      <c r="R429" s="17"/>
      <c r="S429" s="16"/>
      <c r="T429" s="10"/>
    </row>
    <row r="430" spans="2:33" ht="35.1" customHeight="1">
      <c r="B430" s="48" t="s">
        <v>74</v>
      </c>
      <c r="C430" s="15">
        <v>26712.423604800922</v>
      </c>
      <c r="D430" s="15">
        <v>38406.068385065431</v>
      </c>
      <c r="E430" s="15">
        <v>49770.255632316854</v>
      </c>
      <c r="F430" s="15">
        <v>65494.757235884048</v>
      </c>
      <c r="G430" s="15">
        <v>80087.496263864989</v>
      </c>
      <c r="H430" s="15">
        <v>94551.777824734309</v>
      </c>
      <c r="I430" s="15">
        <v>117181.52171043219</v>
      </c>
      <c r="J430" s="15">
        <v>147204.86348745803</v>
      </c>
      <c r="K430" s="15">
        <v>158340.1202664242</v>
      </c>
      <c r="L430" s="15">
        <v>186030.19853851179</v>
      </c>
      <c r="M430" s="15">
        <v>246258.35424102127</v>
      </c>
      <c r="N430" s="57">
        <v>262540.03047517978</v>
      </c>
      <c r="O430" s="16"/>
      <c r="P430" s="17"/>
      <c r="Q430" s="17"/>
      <c r="R430" s="17"/>
      <c r="S430" s="16"/>
      <c r="T430" s="10"/>
    </row>
    <row r="431" spans="2:33" ht="35.1" customHeight="1">
      <c r="B431" s="48" t="s">
        <v>75</v>
      </c>
      <c r="C431" s="15">
        <v>2920.4546365182837</v>
      </c>
      <c r="D431" s="15">
        <v>3615.807401</v>
      </c>
      <c r="E431" s="15">
        <v>6345.0352509999993</v>
      </c>
      <c r="F431" s="15">
        <v>7597.9129999999996</v>
      </c>
      <c r="G431" s="15">
        <v>8632.0240000000013</v>
      </c>
      <c r="H431" s="15">
        <v>9926.4259999999995</v>
      </c>
      <c r="I431" s="15">
        <v>12233.707</v>
      </c>
      <c r="J431" s="15">
        <v>19100.951999999997</v>
      </c>
      <c r="K431" s="15">
        <v>23168.422999999999</v>
      </c>
      <c r="L431" s="15">
        <v>35873.491999999998</v>
      </c>
      <c r="M431" s="15">
        <v>45002.139000000003</v>
      </c>
      <c r="N431" s="57">
        <v>37674.405432000007</v>
      </c>
      <c r="O431" s="16"/>
      <c r="P431" s="17"/>
      <c r="Q431" s="17"/>
      <c r="R431" s="17"/>
      <c r="S431" s="16"/>
      <c r="T431" s="10"/>
    </row>
    <row r="432" spans="2:33" ht="35.1" customHeight="1">
      <c r="B432" s="48" t="s">
        <v>76</v>
      </c>
      <c r="C432" s="15">
        <v>418189.32934564661</v>
      </c>
      <c r="D432" s="15">
        <v>489971.68532694178</v>
      </c>
      <c r="E432" s="15">
        <v>593374.84723151871</v>
      </c>
      <c r="F432" s="15">
        <v>753444.9717777113</v>
      </c>
      <c r="G432" s="15">
        <v>920364.94933538348</v>
      </c>
      <c r="H432" s="15">
        <v>1017106.976682759</v>
      </c>
      <c r="I432" s="15">
        <v>1248846.5357821882</v>
      </c>
      <c r="J432" s="15">
        <v>1572808.8620099491</v>
      </c>
      <c r="K432" s="15">
        <v>1948543.585889251</v>
      </c>
      <c r="L432" s="15">
        <v>2676661.4982745387</v>
      </c>
      <c r="M432" s="15">
        <v>2930933.1295701559</v>
      </c>
      <c r="N432" s="57">
        <v>2638785.3354463205</v>
      </c>
      <c r="O432" s="16"/>
      <c r="P432" s="17"/>
      <c r="Q432" s="17"/>
      <c r="R432" s="17"/>
      <c r="S432" s="16"/>
      <c r="T432" s="10"/>
    </row>
    <row r="433" spans="2:20" ht="35.1" customHeight="1">
      <c r="B433" s="48" t="s">
        <v>116</v>
      </c>
      <c r="C433" s="15">
        <v>22677.001835861811</v>
      </c>
      <c r="D433" s="15">
        <v>24159.755857006614</v>
      </c>
      <c r="E433" s="15">
        <v>25691.049106617145</v>
      </c>
      <c r="F433" s="15">
        <v>31353.249382632079</v>
      </c>
      <c r="G433" s="15">
        <v>35069.924084343613</v>
      </c>
      <c r="H433" s="15">
        <v>35956.963105174975</v>
      </c>
      <c r="I433" s="15">
        <v>47348.691837405699</v>
      </c>
      <c r="J433" s="15">
        <v>133652.67486851956</v>
      </c>
      <c r="K433" s="15">
        <v>135839.84417297484</v>
      </c>
      <c r="L433" s="15">
        <v>142712.82576127799</v>
      </c>
      <c r="M433" s="15">
        <v>183354.67897033229</v>
      </c>
      <c r="N433" s="57">
        <v>193996.53539466599</v>
      </c>
      <c r="O433" s="16"/>
      <c r="P433" s="17"/>
      <c r="Q433" s="17"/>
      <c r="R433" s="17"/>
      <c r="S433" s="16"/>
      <c r="T433" s="10"/>
    </row>
    <row r="434" spans="2:20" ht="35.1" customHeight="1">
      <c r="B434" s="48" t="s">
        <v>77</v>
      </c>
      <c r="C434" s="15">
        <v>143177.8504901077</v>
      </c>
      <c r="D434" s="15">
        <v>174816.65398779442</v>
      </c>
      <c r="E434" s="15">
        <v>206250.56780281587</v>
      </c>
      <c r="F434" s="15">
        <v>299504.46439873456</v>
      </c>
      <c r="G434" s="15">
        <v>442302.09537947556</v>
      </c>
      <c r="H434" s="15">
        <v>446465.20287599816</v>
      </c>
      <c r="I434" s="15">
        <v>490181.59219036525</v>
      </c>
      <c r="J434" s="15">
        <v>623525.35468372214</v>
      </c>
      <c r="K434" s="15">
        <v>766155.29069934238</v>
      </c>
      <c r="L434" s="15">
        <v>927757.65768591536</v>
      </c>
      <c r="M434" s="15">
        <v>1096690.185215492</v>
      </c>
      <c r="N434" s="57">
        <v>975855.5839225474</v>
      </c>
      <c r="O434" s="16"/>
      <c r="P434" s="17"/>
      <c r="Q434" s="17"/>
      <c r="R434" s="17"/>
      <c r="S434" s="16"/>
      <c r="T434" s="10"/>
    </row>
    <row r="435" spans="2:20" ht="35.1" customHeight="1">
      <c r="B435" s="48" t="s">
        <v>214</v>
      </c>
      <c r="C435" s="15">
        <v>54406.651174636194</v>
      </c>
      <c r="D435" s="15">
        <v>65147.791916782691</v>
      </c>
      <c r="E435" s="15">
        <v>75493.627558225504</v>
      </c>
      <c r="F435" s="15">
        <v>93136.619146175508</v>
      </c>
      <c r="G435" s="15">
        <v>107886.15092074538</v>
      </c>
      <c r="H435" s="15">
        <v>122949.51074027021</v>
      </c>
      <c r="I435" s="15">
        <v>152145.06843483646</v>
      </c>
      <c r="J435" s="15">
        <v>203954.288433168</v>
      </c>
      <c r="K435" s="15">
        <v>247101.20640369796</v>
      </c>
      <c r="L435" s="15">
        <v>330245.01663072465</v>
      </c>
      <c r="M435" s="15">
        <v>386905.91817029408</v>
      </c>
      <c r="N435" s="57">
        <v>386608.7506417348</v>
      </c>
      <c r="O435" s="16"/>
      <c r="P435" s="17"/>
      <c r="Q435" s="17"/>
      <c r="R435" s="17"/>
      <c r="S435" s="16"/>
      <c r="T435" s="10"/>
    </row>
    <row r="436" spans="2:20" ht="35.1" customHeight="1">
      <c r="B436" s="48" t="s">
        <v>210</v>
      </c>
      <c r="C436" s="15">
        <v>53679.168489783297</v>
      </c>
      <c r="D436" s="15">
        <v>68853.023144275605</v>
      </c>
      <c r="E436" s="15">
        <v>85188.283712967081</v>
      </c>
      <c r="F436" s="15">
        <v>119666.09565041252</v>
      </c>
      <c r="G436" s="15">
        <v>148046.71960366238</v>
      </c>
      <c r="H436" s="15">
        <v>152385.44525097526</v>
      </c>
      <c r="I436" s="15">
        <v>210787.62255150441</v>
      </c>
      <c r="J436" s="15">
        <v>305536.08066455822</v>
      </c>
      <c r="K436" s="15">
        <v>393591.18846519041</v>
      </c>
      <c r="L436" s="15">
        <v>491452.70349888544</v>
      </c>
      <c r="M436" s="15">
        <v>600075.70954110113</v>
      </c>
      <c r="N436" s="57">
        <v>637537.77266406745</v>
      </c>
      <c r="O436" s="16"/>
      <c r="P436" s="17"/>
      <c r="Q436" s="17"/>
      <c r="R436" s="17"/>
      <c r="S436" s="16"/>
      <c r="T436" s="10"/>
    </row>
    <row r="437" spans="2:20" ht="35.1" customHeight="1">
      <c r="B437" s="48" t="s">
        <v>79</v>
      </c>
      <c r="C437" s="15">
        <v>8466.1448961002443</v>
      </c>
      <c r="D437" s="15">
        <v>11617.383440080432</v>
      </c>
      <c r="E437" s="15">
        <v>14679.175575659357</v>
      </c>
      <c r="F437" s="15">
        <v>18372.828618355757</v>
      </c>
      <c r="G437" s="15">
        <v>22269.979315991746</v>
      </c>
      <c r="H437" s="15">
        <v>28231.43851901434</v>
      </c>
      <c r="I437" s="15">
        <v>39359.278149606595</v>
      </c>
      <c r="J437" s="15">
        <v>59716.502072313691</v>
      </c>
      <c r="K437" s="15">
        <v>98026.1447957981</v>
      </c>
      <c r="L437" s="15">
        <v>125540.81823082174</v>
      </c>
      <c r="M437" s="15">
        <v>127464.09456055499</v>
      </c>
      <c r="N437" s="57">
        <v>149716.48433567441</v>
      </c>
      <c r="O437" s="16"/>
      <c r="P437" s="17"/>
      <c r="Q437" s="17"/>
      <c r="R437" s="17"/>
      <c r="S437" s="16"/>
      <c r="T437" s="10"/>
    </row>
    <row r="438" spans="2:20" ht="35.1" customHeight="1">
      <c r="B438" s="48" t="s">
        <v>80</v>
      </c>
      <c r="C438" s="15">
        <v>6826.605959414147</v>
      </c>
      <c r="D438" s="15">
        <v>7602.3039415264011</v>
      </c>
      <c r="E438" s="15">
        <v>9528.8957104887813</v>
      </c>
      <c r="F438" s="15">
        <v>11929.025988275769</v>
      </c>
      <c r="G438" s="15">
        <v>12118.023471993971</v>
      </c>
      <c r="H438" s="15">
        <v>13099.609722419793</v>
      </c>
      <c r="I438" s="15">
        <v>16928.488468354233</v>
      </c>
      <c r="J438" s="15">
        <v>21387.010149931364</v>
      </c>
      <c r="K438" s="15">
        <v>24050.068515755665</v>
      </c>
      <c r="L438" s="15">
        <v>29774.002324119712</v>
      </c>
      <c r="M438" s="15">
        <v>37542.73385303808</v>
      </c>
      <c r="N438" s="57">
        <v>42545.964232663835</v>
      </c>
      <c r="O438" s="16"/>
      <c r="P438" s="17"/>
      <c r="Q438" s="17"/>
      <c r="R438" s="17"/>
      <c r="S438" s="16"/>
      <c r="T438" s="10"/>
    </row>
    <row r="439" spans="2:20" ht="35.1" customHeight="1">
      <c r="B439" s="48" t="s">
        <v>40</v>
      </c>
      <c r="C439" s="15">
        <v>47868.96984003012</v>
      </c>
      <c r="D439" s="15">
        <v>64475.121024669097</v>
      </c>
      <c r="E439" s="15">
        <v>88084.443732333442</v>
      </c>
      <c r="F439" s="15">
        <v>84671.669406705085</v>
      </c>
      <c r="G439" s="15">
        <v>110425.25044901765</v>
      </c>
      <c r="H439" s="15">
        <v>125791.81221229749</v>
      </c>
      <c r="I439" s="15">
        <v>136711.20739001693</v>
      </c>
      <c r="J439" s="15">
        <v>158568.18664443248</v>
      </c>
      <c r="K439" s="15">
        <v>177487.62830792018</v>
      </c>
      <c r="L439" s="15">
        <v>222417.56139293226</v>
      </c>
      <c r="M439" s="15">
        <v>286967.01333007083</v>
      </c>
      <c r="N439" s="57">
        <v>349445.46752915048</v>
      </c>
      <c r="O439" s="16"/>
      <c r="P439" s="17"/>
      <c r="Q439" s="17"/>
      <c r="R439" s="17"/>
      <c r="S439" s="16"/>
      <c r="T439" s="10"/>
    </row>
    <row r="440" spans="2:20" ht="35.1" customHeight="1">
      <c r="B440" s="48" t="s">
        <v>215</v>
      </c>
      <c r="C440" s="15">
        <v>14809.261782829626</v>
      </c>
      <c r="D440" s="15">
        <v>20205.335066371597</v>
      </c>
      <c r="E440" s="15">
        <v>23895.815204814586</v>
      </c>
      <c r="F440" s="15">
        <v>31369.301271850829</v>
      </c>
      <c r="G440" s="15">
        <v>36386.12497448198</v>
      </c>
      <c r="H440" s="15">
        <v>41018.322334597222</v>
      </c>
      <c r="I440" s="15">
        <v>51052.607077254361</v>
      </c>
      <c r="J440" s="15">
        <v>55670.55647671139</v>
      </c>
      <c r="K440" s="15">
        <v>69683.134227353308</v>
      </c>
      <c r="L440" s="15">
        <v>96509.367074452035</v>
      </c>
      <c r="M440" s="15">
        <v>113826.2686705216</v>
      </c>
      <c r="N440" s="57">
        <v>131129.42886035767</v>
      </c>
      <c r="O440" s="16"/>
      <c r="P440" s="17"/>
      <c r="Q440" s="17"/>
      <c r="R440" s="17"/>
      <c r="S440" s="16"/>
      <c r="T440" s="10"/>
    </row>
    <row r="441" spans="2:20" ht="35.1" customHeight="1">
      <c r="B441" s="48" t="s">
        <v>82</v>
      </c>
      <c r="C441" s="15">
        <v>43306.264909436119</v>
      </c>
      <c r="D441" s="15">
        <v>52779.38575004624</v>
      </c>
      <c r="E441" s="15">
        <v>65334.127140334131</v>
      </c>
      <c r="F441" s="15">
        <v>82588.173814806694</v>
      </c>
      <c r="G441" s="15">
        <v>88452.172360502693</v>
      </c>
      <c r="H441" s="15">
        <v>95970.201621739994</v>
      </c>
      <c r="I441" s="15">
        <v>138373.83789778021</v>
      </c>
      <c r="J441" s="15">
        <v>162385.37666632712</v>
      </c>
      <c r="K441" s="15">
        <v>189338.40256297373</v>
      </c>
      <c r="L441" s="15">
        <v>187917.55812885944</v>
      </c>
      <c r="M441" s="15">
        <v>177868.03264668552</v>
      </c>
      <c r="N441" s="57">
        <v>212144.53205695486</v>
      </c>
      <c r="O441" s="16"/>
      <c r="P441" s="17"/>
      <c r="Q441" s="17"/>
      <c r="R441" s="17"/>
      <c r="S441" s="16"/>
      <c r="T441" s="10"/>
    </row>
    <row r="442" spans="2:20" s="131" customFormat="1" ht="35.1" customHeight="1" thickBot="1">
      <c r="B442" s="159" t="s">
        <v>13</v>
      </c>
      <c r="C442" s="160">
        <v>925246.52218013967</v>
      </c>
      <c r="D442" s="160">
        <v>1117465.7190349563</v>
      </c>
      <c r="E442" s="160">
        <v>1349144.196106873</v>
      </c>
      <c r="F442" s="160">
        <v>1730918.8664052971</v>
      </c>
      <c r="G442" s="160">
        <v>2152293.0387263489</v>
      </c>
      <c r="H442" s="160">
        <v>2364136.1791103366</v>
      </c>
      <c r="I442" s="160">
        <v>2858494.7930621454</v>
      </c>
      <c r="J442" s="160">
        <v>3732896.159484576</v>
      </c>
      <c r="K442" s="160">
        <v>4624086.5703214444</v>
      </c>
      <c r="L442" s="160">
        <v>5965842.899980627</v>
      </c>
      <c r="M442" s="160">
        <v>6837957.9106677948</v>
      </c>
      <c r="N442" s="161">
        <v>6710616.9250860168</v>
      </c>
      <c r="O442" s="128"/>
      <c r="P442" s="129"/>
      <c r="Q442" s="129"/>
      <c r="R442" s="129"/>
      <c r="S442" s="129"/>
      <c r="T442" s="130"/>
    </row>
    <row r="443" spans="2:20" ht="35.1" customHeight="1">
      <c r="B443" s="202"/>
      <c r="I443" s="29"/>
      <c r="J443" s="29"/>
      <c r="K443" s="29"/>
      <c r="L443" s="29"/>
      <c r="M443" s="29"/>
      <c r="N443" s="29"/>
      <c r="O443" s="16"/>
      <c r="P443" s="16"/>
      <c r="Q443" s="16"/>
      <c r="R443" s="16"/>
      <c r="S443" s="16"/>
      <c r="T443" s="10"/>
    </row>
    <row r="444" spans="2:20" ht="35.1" customHeight="1">
      <c r="I444" s="28"/>
      <c r="J444" s="28"/>
      <c r="K444" s="28"/>
      <c r="L444" s="28"/>
      <c r="M444" s="28"/>
      <c r="N444" s="28"/>
      <c r="O444" s="16"/>
      <c r="P444" s="16"/>
      <c r="Q444" s="16"/>
      <c r="R444" s="16"/>
      <c r="S444" s="16"/>
      <c r="T444" s="10"/>
    </row>
    <row r="445" spans="2:20" ht="35.1" customHeight="1">
      <c r="I445" s="28"/>
      <c r="J445" s="28"/>
      <c r="K445" s="28"/>
      <c r="L445" s="28"/>
      <c r="M445" s="28"/>
      <c r="N445" s="28"/>
      <c r="O445" s="16"/>
      <c r="P445" s="16"/>
      <c r="Q445" s="16"/>
      <c r="R445" s="16"/>
      <c r="S445" s="16"/>
      <c r="T445" s="10"/>
    </row>
    <row r="446" spans="2:20" ht="35.1" customHeight="1">
      <c r="B446" s="36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16"/>
      <c r="P446" s="16"/>
      <c r="Q446" s="16"/>
      <c r="R446" s="16"/>
      <c r="S446" s="16"/>
      <c r="T446" s="10"/>
    </row>
    <row r="447" spans="2:20" ht="35.1" customHeight="1">
      <c r="B447" s="3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0"/>
    </row>
    <row r="448" spans="2:20" ht="35.1" customHeight="1">
      <c r="B448" s="319"/>
      <c r="C448" s="32"/>
      <c r="D448" s="32"/>
      <c r="E448" s="32"/>
      <c r="F448" s="32"/>
      <c r="G448" s="32"/>
      <c r="H448" s="32"/>
      <c r="I448" s="320"/>
      <c r="J448" s="320"/>
      <c r="K448" s="320"/>
      <c r="L448" s="320"/>
      <c r="M448" s="320"/>
      <c r="N448" s="320"/>
      <c r="O448" s="16"/>
      <c r="P448" s="16"/>
      <c r="Q448" s="16"/>
      <c r="R448" s="16"/>
      <c r="S448" s="16"/>
      <c r="T448" s="10"/>
    </row>
    <row r="449" spans="2:20" ht="35.1" customHeight="1">
      <c r="B449" s="319"/>
      <c r="C449" s="32"/>
      <c r="D449" s="32"/>
      <c r="E449" s="32"/>
      <c r="F449" s="32"/>
      <c r="G449" s="32"/>
      <c r="H449" s="32"/>
      <c r="I449" s="30"/>
      <c r="J449" s="30"/>
      <c r="K449" s="30"/>
      <c r="L449" s="30"/>
      <c r="M449" s="30"/>
      <c r="N449" s="30"/>
      <c r="O449" s="16"/>
      <c r="P449" s="16"/>
      <c r="Q449" s="16"/>
      <c r="R449" s="16"/>
      <c r="S449" s="16"/>
      <c r="T449" s="10"/>
    </row>
    <row r="450" spans="2:20" ht="35.1" customHeight="1">
      <c r="B450" s="36"/>
      <c r="C450" s="36"/>
      <c r="D450" s="36"/>
      <c r="E450" s="36"/>
      <c r="F450" s="36"/>
      <c r="G450" s="36"/>
      <c r="H450" s="3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0"/>
    </row>
    <row r="451" spans="2:20" ht="35.1" customHeight="1">
      <c r="B451" s="36"/>
      <c r="C451" s="36"/>
      <c r="D451" s="36"/>
      <c r="E451" s="36"/>
      <c r="F451" s="36"/>
      <c r="G451" s="36"/>
      <c r="H451" s="3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0"/>
    </row>
    <row r="452" spans="2:20" ht="35.1" customHeight="1">
      <c r="B452" s="36"/>
      <c r="C452" s="36"/>
      <c r="D452" s="36"/>
      <c r="E452" s="36"/>
      <c r="F452" s="36"/>
      <c r="G452" s="36"/>
      <c r="H452" s="3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0"/>
    </row>
    <row r="453" spans="2:20" ht="35.1" customHeight="1">
      <c r="B453" s="36"/>
      <c r="C453" s="36"/>
      <c r="D453" s="36"/>
      <c r="E453" s="36"/>
      <c r="F453" s="36"/>
      <c r="G453" s="36"/>
      <c r="H453" s="3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0"/>
    </row>
    <row r="454" spans="2:20" ht="35.1" customHeight="1">
      <c r="B454" s="36"/>
      <c r="C454" s="36"/>
      <c r="D454" s="36"/>
      <c r="E454" s="36"/>
      <c r="F454" s="36"/>
      <c r="G454" s="36"/>
      <c r="H454" s="3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0"/>
    </row>
    <row r="455" spans="2:20" ht="35.1" customHeight="1">
      <c r="B455" s="36"/>
      <c r="C455" s="36"/>
      <c r="D455" s="36"/>
      <c r="E455" s="36"/>
      <c r="F455" s="36"/>
      <c r="G455" s="36"/>
      <c r="H455" s="3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0"/>
    </row>
    <row r="456" spans="2:20" ht="35.1" customHeight="1">
      <c r="B456" s="36"/>
      <c r="C456" s="36"/>
      <c r="D456" s="36"/>
      <c r="E456" s="36"/>
      <c r="F456" s="36"/>
      <c r="G456" s="36"/>
      <c r="H456" s="3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0"/>
    </row>
    <row r="457" spans="2:20" ht="35.1" customHeight="1">
      <c r="B457" s="36"/>
      <c r="C457" s="36"/>
      <c r="D457" s="36"/>
      <c r="E457" s="36"/>
      <c r="F457" s="36"/>
      <c r="G457" s="36"/>
      <c r="H457" s="3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0"/>
    </row>
    <row r="458" spans="2:20" ht="35.1" customHeight="1">
      <c r="I458" s="29"/>
      <c r="J458" s="29"/>
      <c r="K458" s="29"/>
      <c r="L458" s="29"/>
      <c r="M458" s="29"/>
      <c r="N458" s="29"/>
      <c r="O458" s="16"/>
      <c r="P458" s="16"/>
      <c r="Q458" s="16"/>
      <c r="R458" s="16"/>
      <c r="S458" s="16"/>
      <c r="T458" s="10"/>
    </row>
    <row r="459" spans="2:20" ht="35.1" customHeight="1">
      <c r="I459" s="29"/>
      <c r="J459" s="29"/>
      <c r="K459" s="29"/>
      <c r="L459" s="29"/>
      <c r="M459" s="29"/>
      <c r="N459" s="29"/>
      <c r="O459" s="16"/>
      <c r="P459" s="16"/>
      <c r="Q459" s="16"/>
      <c r="R459" s="16"/>
      <c r="S459" s="16"/>
      <c r="T459" s="10"/>
    </row>
    <row r="460" spans="2:20" ht="35.1" customHeight="1">
      <c r="I460" s="29"/>
      <c r="J460" s="29"/>
      <c r="K460" s="29"/>
      <c r="L460" s="29"/>
      <c r="M460" s="29"/>
      <c r="N460" s="29"/>
      <c r="O460" s="16"/>
      <c r="P460" s="16"/>
      <c r="Q460" s="16"/>
      <c r="R460" s="16"/>
      <c r="S460" s="16"/>
      <c r="T460" s="10"/>
    </row>
    <row r="461" spans="2:20" ht="35.1" customHeight="1">
      <c r="I461" s="29"/>
      <c r="J461" s="29"/>
      <c r="K461" s="29"/>
      <c r="L461" s="29"/>
      <c r="M461" s="29"/>
      <c r="N461" s="29"/>
      <c r="O461" s="16"/>
      <c r="P461" s="16"/>
      <c r="Q461" s="16"/>
      <c r="R461" s="16"/>
      <c r="S461" s="16"/>
      <c r="T461" s="10"/>
    </row>
    <row r="462" spans="2:20" ht="35.1" customHeight="1">
      <c r="I462" s="29"/>
      <c r="J462" s="29"/>
      <c r="K462" s="29"/>
      <c r="L462" s="29"/>
      <c r="M462" s="29"/>
      <c r="N462" s="29"/>
      <c r="O462" s="16"/>
      <c r="P462" s="16"/>
      <c r="Q462" s="16"/>
      <c r="R462" s="16"/>
      <c r="S462" s="16"/>
      <c r="T462" s="10"/>
    </row>
    <row r="463" spans="2:20" ht="35.1" customHeight="1">
      <c r="I463" s="29"/>
      <c r="J463" s="29"/>
      <c r="K463" s="29"/>
      <c r="L463" s="29"/>
      <c r="M463" s="29"/>
      <c r="N463" s="29"/>
      <c r="O463" s="16"/>
      <c r="P463" s="16"/>
      <c r="Q463" s="16"/>
      <c r="R463" s="16"/>
      <c r="S463" s="16"/>
      <c r="T463" s="10"/>
    </row>
    <row r="464" spans="2:20" ht="35.1" customHeight="1">
      <c r="I464" s="29"/>
      <c r="J464" s="29"/>
      <c r="K464" s="29"/>
      <c r="L464" s="29"/>
      <c r="M464" s="29"/>
      <c r="N464" s="29"/>
      <c r="O464" s="16"/>
      <c r="P464" s="16"/>
      <c r="Q464" s="16"/>
      <c r="R464" s="16"/>
      <c r="S464" s="16"/>
      <c r="T464" s="10"/>
    </row>
    <row r="465" spans="9:20" ht="35.1" customHeight="1">
      <c r="I465" s="29"/>
      <c r="J465" s="29"/>
      <c r="K465" s="29"/>
      <c r="L465" s="29"/>
      <c r="M465" s="29"/>
      <c r="N465" s="29"/>
      <c r="O465" s="16"/>
      <c r="P465" s="16"/>
      <c r="Q465" s="16"/>
      <c r="R465" s="16"/>
      <c r="S465" s="16"/>
      <c r="T465" s="10"/>
    </row>
    <row r="466" spans="9:20" ht="35.1" customHeight="1">
      <c r="I466" s="29"/>
      <c r="J466" s="29"/>
      <c r="K466" s="29"/>
      <c r="L466" s="29"/>
      <c r="M466" s="29"/>
      <c r="N466" s="29"/>
      <c r="O466" s="16"/>
      <c r="P466" s="16"/>
      <c r="Q466" s="16"/>
      <c r="R466" s="16"/>
      <c r="S466" s="16"/>
      <c r="T466" s="10"/>
    </row>
    <row r="467" spans="9:20" ht="35.1" customHeight="1">
      <c r="I467" s="29"/>
      <c r="J467" s="29"/>
      <c r="K467" s="29"/>
      <c r="L467" s="29"/>
      <c r="M467" s="29"/>
      <c r="N467" s="29"/>
      <c r="O467" s="16"/>
      <c r="P467" s="16"/>
      <c r="Q467" s="16"/>
      <c r="R467" s="16"/>
      <c r="S467" s="16"/>
      <c r="T467" s="10"/>
    </row>
    <row r="468" spans="9:20" ht="35.1" customHeight="1">
      <c r="I468" s="29"/>
      <c r="J468" s="29"/>
      <c r="K468" s="29"/>
      <c r="L468" s="29"/>
      <c r="M468" s="29"/>
      <c r="N468" s="29"/>
      <c r="O468" s="16"/>
      <c r="P468" s="16"/>
      <c r="Q468" s="16"/>
      <c r="R468" s="16"/>
      <c r="S468" s="16"/>
      <c r="T468" s="10"/>
    </row>
    <row r="469" spans="9:20" ht="35.1" customHeight="1">
      <c r="I469" s="29"/>
      <c r="J469" s="29"/>
      <c r="K469" s="29"/>
      <c r="L469" s="29"/>
      <c r="M469" s="29"/>
      <c r="N469" s="29"/>
      <c r="O469" s="16"/>
      <c r="P469" s="16"/>
      <c r="Q469" s="16"/>
      <c r="R469" s="16"/>
      <c r="S469" s="16"/>
      <c r="T469" s="10"/>
    </row>
    <row r="470" spans="9:20" ht="35.1" customHeight="1">
      <c r="I470" s="29"/>
      <c r="J470" s="29"/>
      <c r="K470" s="29"/>
      <c r="L470" s="29"/>
      <c r="M470" s="29"/>
      <c r="N470" s="29"/>
      <c r="O470" s="16"/>
      <c r="P470" s="16"/>
      <c r="Q470" s="16"/>
      <c r="R470" s="16"/>
      <c r="S470" s="16"/>
      <c r="T470" s="10"/>
    </row>
    <row r="471" spans="9:20" ht="35.1" customHeight="1">
      <c r="I471" s="29"/>
      <c r="J471" s="29"/>
      <c r="K471" s="29"/>
      <c r="L471" s="29"/>
      <c r="M471" s="29"/>
      <c r="N471" s="29"/>
      <c r="O471" s="16"/>
      <c r="P471" s="16"/>
      <c r="Q471" s="16"/>
      <c r="R471" s="16"/>
      <c r="S471" s="16"/>
      <c r="T471" s="10"/>
    </row>
    <row r="472" spans="9:20" ht="35.1" customHeight="1">
      <c r="I472" s="29"/>
      <c r="J472" s="29"/>
      <c r="K472" s="29"/>
      <c r="L472" s="29"/>
      <c r="M472" s="29"/>
      <c r="N472" s="29"/>
      <c r="O472" s="16"/>
      <c r="P472" s="16"/>
      <c r="Q472" s="16"/>
      <c r="R472" s="16"/>
      <c r="S472" s="16"/>
      <c r="T472" s="10"/>
    </row>
    <row r="473" spans="9:20" ht="35.1" customHeight="1">
      <c r="I473" s="29"/>
      <c r="J473" s="29"/>
      <c r="K473" s="29"/>
      <c r="L473" s="29"/>
      <c r="M473" s="29"/>
      <c r="N473" s="29"/>
      <c r="O473" s="16"/>
      <c r="P473" s="16"/>
      <c r="Q473" s="16"/>
      <c r="R473" s="16"/>
      <c r="S473" s="16"/>
      <c r="T473" s="10"/>
    </row>
    <row r="474" spans="9:20" ht="35.1" customHeight="1">
      <c r="I474" s="29"/>
      <c r="J474" s="29"/>
      <c r="K474" s="29"/>
      <c r="L474" s="29"/>
      <c r="M474" s="29"/>
      <c r="N474" s="29"/>
      <c r="O474" s="16"/>
      <c r="P474" s="16"/>
      <c r="Q474" s="16"/>
      <c r="R474" s="16"/>
      <c r="S474" s="16"/>
      <c r="T474" s="10"/>
    </row>
    <row r="475" spans="9:20" ht="35.1" customHeight="1">
      <c r="I475" s="29"/>
      <c r="J475" s="29"/>
      <c r="K475" s="29"/>
      <c r="L475" s="29"/>
      <c r="M475" s="29"/>
      <c r="N475" s="29"/>
      <c r="O475" s="16"/>
      <c r="P475" s="16"/>
      <c r="Q475" s="16"/>
      <c r="R475" s="16"/>
      <c r="S475" s="16"/>
      <c r="T475" s="10"/>
    </row>
    <row r="476" spans="9:20" ht="35.1" customHeight="1">
      <c r="I476" s="29"/>
      <c r="J476" s="29"/>
      <c r="K476" s="29"/>
      <c r="L476" s="29"/>
      <c r="M476" s="29"/>
      <c r="N476" s="29"/>
      <c r="O476" s="16"/>
      <c r="P476" s="16"/>
      <c r="Q476" s="16"/>
      <c r="R476" s="16"/>
      <c r="S476" s="16"/>
      <c r="T476" s="10"/>
    </row>
    <row r="477" spans="9:20" ht="35.1" customHeight="1">
      <c r="I477" s="29"/>
      <c r="J477" s="29"/>
      <c r="K477" s="29"/>
      <c r="L477" s="29"/>
      <c r="M477" s="29"/>
      <c r="N477" s="29"/>
      <c r="O477" s="16"/>
      <c r="P477" s="16"/>
      <c r="Q477" s="16"/>
      <c r="R477" s="16"/>
      <c r="S477" s="16"/>
      <c r="T477" s="10"/>
    </row>
    <row r="478" spans="9:20" ht="35.1" customHeight="1">
      <c r="I478" s="29"/>
      <c r="J478" s="29"/>
      <c r="K478" s="29"/>
      <c r="L478" s="29"/>
      <c r="M478" s="29"/>
      <c r="N478" s="29"/>
      <c r="O478" s="16"/>
      <c r="P478" s="16"/>
      <c r="Q478" s="16"/>
      <c r="R478" s="16"/>
      <c r="S478" s="16"/>
      <c r="T478" s="10"/>
    </row>
    <row r="479" spans="9:20" ht="35.1" customHeight="1">
      <c r="I479" s="29"/>
      <c r="J479" s="29"/>
      <c r="K479" s="29"/>
      <c r="L479" s="29"/>
      <c r="M479" s="29"/>
      <c r="N479" s="29"/>
      <c r="O479" s="16"/>
      <c r="P479" s="16"/>
      <c r="Q479" s="16"/>
      <c r="R479" s="16"/>
      <c r="S479" s="16"/>
      <c r="T479" s="10"/>
    </row>
    <row r="480" spans="9:20" ht="35.1" customHeight="1">
      <c r="I480" s="29"/>
      <c r="J480" s="29"/>
      <c r="K480" s="29"/>
      <c r="L480" s="29"/>
      <c r="M480" s="29"/>
      <c r="N480" s="29"/>
      <c r="O480" s="16"/>
      <c r="P480" s="16"/>
      <c r="Q480" s="16"/>
      <c r="R480" s="16"/>
      <c r="S480" s="16"/>
      <c r="T480" s="10"/>
    </row>
    <row r="481" spans="9:20" ht="35.1" customHeight="1">
      <c r="I481" s="29"/>
      <c r="J481" s="29"/>
      <c r="K481" s="29"/>
      <c r="L481" s="29"/>
      <c r="M481" s="29"/>
      <c r="N481" s="29"/>
      <c r="O481" s="16"/>
      <c r="P481" s="16"/>
      <c r="Q481" s="16"/>
      <c r="R481" s="16"/>
      <c r="S481" s="16"/>
      <c r="T481" s="10"/>
    </row>
    <row r="482" spans="9:20" ht="35.1" customHeight="1">
      <c r="I482" s="29"/>
      <c r="J482" s="29"/>
      <c r="K482" s="29"/>
      <c r="L482" s="29"/>
      <c r="M482" s="29"/>
      <c r="N482" s="29"/>
      <c r="O482" s="16"/>
      <c r="P482" s="16"/>
      <c r="Q482" s="16"/>
      <c r="R482" s="16"/>
      <c r="S482" s="16"/>
      <c r="T482" s="10"/>
    </row>
    <row r="483" spans="9:20" ht="35.1" customHeight="1">
      <c r="I483" s="29"/>
      <c r="J483" s="29"/>
      <c r="K483" s="29"/>
      <c r="L483" s="29"/>
      <c r="M483" s="29"/>
      <c r="N483" s="29"/>
      <c r="O483" s="16"/>
      <c r="P483" s="16"/>
      <c r="Q483" s="16"/>
      <c r="R483" s="16"/>
      <c r="S483" s="16"/>
      <c r="T483" s="10"/>
    </row>
    <row r="484" spans="9:20" ht="35.1" customHeight="1">
      <c r="I484" s="29"/>
      <c r="J484" s="29"/>
      <c r="K484" s="29"/>
      <c r="L484" s="29"/>
      <c r="M484" s="29"/>
      <c r="N484" s="29"/>
      <c r="O484" s="16"/>
      <c r="P484" s="16"/>
      <c r="Q484" s="16"/>
      <c r="R484" s="16"/>
      <c r="S484" s="16"/>
      <c r="T484" s="10"/>
    </row>
    <row r="485" spans="9:20" ht="35.1" customHeight="1">
      <c r="I485" s="29"/>
      <c r="J485" s="29"/>
      <c r="K485" s="29"/>
      <c r="L485" s="29"/>
      <c r="M485" s="29"/>
      <c r="N485" s="29"/>
      <c r="O485" s="16"/>
      <c r="P485" s="16"/>
      <c r="Q485" s="16"/>
      <c r="R485" s="16"/>
      <c r="S485" s="16"/>
      <c r="T485" s="10"/>
    </row>
    <row r="486" spans="9:20" ht="35.1" customHeight="1">
      <c r="I486" s="29"/>
      <c r="J486" s="29"/>
      <c r="K486" s="29"/>
      <c r="L486" s="29"/>
      <c r="M486" s="29"/>
      <c r="N486" s="29"/>
      <c r="O486" s="16"/>
      <c r="P486" s="16"/>
      <c r="Q486" s="16"/>
      <c r="R486" s="16"/>
      <c r="S486" s="16"/>
      <c r="T486" s="10"/>
    </row>
    <row r="487" spans="9:20" ht="35.1" customHeight="1">
      <c r="I487" s="29"/>
      <c r="J487" s="29"/>
      <c r="K487" s="29"/>
      <c r="L487" s="29"/>
      <c r="M487" s="29"/>
      <c r="N487" s="29"/>
      <c r="O487" s="16"/>
      <c r="P487" s="16"/>
      <c r="Q487" s="16"/>
      <c r="R487" s="16"/>
      <c r="S487" s="16"/>
      <c r="T487" s="10"/>
    </row>
    <row r="488" spans="9:20" ht="35.1" customHeight="1">
      <c r="I488" s="29"/>
      <c r="J488" s="29"/>
      <c r="K488" s="29"/>
      <c r="L488" s="29"/>
      <c r="M488" s="29"/>
      <c r="N488" s="29"/>
      <c r="O488" s="16"/>
      <c r="P488" s="16"/>
      <c r="Q488" s="16"/>
      <c r="R488" s="16"/>
      <c r="S488" s="16"/>
      <c r="T488" s="10"/>
    </row>
    <row r="489" spans="9:20" ht="35.1" customHeight="1">
      <c r="I489" s="29"/>
      <c r="J489" s="29"/>
      <c r="K489" s="29"/>
      <c r="L489" s="29"/>
      <c r="M489" s="29"/>
      <c r="N489" s="29"/>
      <c r="O489" s="16"/>
      <c r="P489" s="16"/>
      <c r="Q489" s="16"/>
      <c r="R489" s="16"/>
      <c r="S489" s="16"/>
      <c r="T489" s="10"/>
    </row>
    <row r="490" spans="9:20" ht="35.1" customHeight="1">
      <c r="I490" s="29"/>
      <c r="J490" s="29"/>
      <c r="K490" s="29"/>
      <c r="L490" s="29"/>
      <c r="M490" s="29"/>
      <c r="N490" s="29"/>
      <c r="O490" s="16"/>
      <c r="P490" s="16"/>
      <c r="Q490" s="16"/>
      <c r="R490" s="16"/>
      <c r="S490" s="16"/>
      <c r="T490" s="10"/>
    </row>
    <row r="491" spans="9:20" ht="35.1" customHeight="1">
      <c r="I491" s="29"/>
      <c r="J491" s="29"/>
      <c r="K491" s="29"/>
      <c r="L491" s="29"/>
      <c r="M491" s="29"/>
      <c r="N491" s="29"/>
      <c r="O491" s="16"/>
      <c r="P491" s="16"/>
      <c r="Q491" s="16"/>
      <c r="R491" s="16"/>
      <c r="S491" s="16"/>
      <c r="T491" s="10"/>
    </row>
    <row r="492" spans="9:20" ht="35.1" customHeight="1">
      <c r="I492" s="29"/>
      <c r="J492" s="29"/>
      <c r="K492" s="29"/>
      <c r="L492" s="29"/>
      <c r="M492" s="29"/>
      <c r="N492" s="29"/>
      <c r="O492" s="16"/>
      <c r="P492" s="16"/>
      <c r="Q492" s="16"/>
      <c r="R492" s="16"/>
      <c r="S492" s="16"/>
      <c r="T492" s="10"/>
    </row>
    <row r="493" spans="9:20" ht="35.1" customHeight="1">
      <c r="I493" s="29"/>
      <c r="J493" s="29"/>
      <c r="K493" s="29"/>
      <c r="L493" s="29"/>
      <c r="M493" s="29"/>
      <c r="N493" s="29"/>
      <c r="O493" s="16"/>
      <c r="P493" s="16"/>
      <c r="Q493" s="16"/>
      <c r="R493" s="16"/>
      <c r="S493" s="16"/>
      <c r="T493" s="10"/>
    </row>
    <row r="494" spans="9:20" ht="35.1" customHeight="1">
      <c r="I494" s="29"/>
      <c r="J494" s="29"/>
      <c r="K494" s="29"/>
      <c r="L494" s="29"/>
      <c r="M494" s="29"/>
      <c r="N494" s="29"/>
      <c r="O494" s="16"/>
      <c r="P494" s="16"/>
      <c r="Q494" s="16"/>
      <c r="R494" s="16"/>
      <c r="S494" s="16"/>
      <c r="T494" s="10"/>
    </row>
    <row r="495" spans="9:20" ht="35.1" customHeight="1">
      <c r="I495" s="29"/>
      <c r="J495" s="29"/>
      <c r="K495" s="29"/>
      <c r="L495" s="29"/>
      <c r="M495" s="29"/>
      <c r="N495" s="29"/>
      <c r="O495" s="16"/>
      <c r="P495" s="16"/>
      <c r="Q495" s="16"/>
      <c r="R495" s="16"/>
      <c r="S495" s="16"/>
      <c r="T495" s="10"/>
    </row>
    <row r="496" spans="9:20" ht="35.1" customHeight="1">
      <c r="I496" s="29"/>
      <c r="J496" s="29"/>
      <c r="K496" s="29"/>
      <c r="L496" s="29"/>
      <c r="M496" s="29"/>
      <c r="N496" s="29"/>
      <c r="O496" s="16"/>
      <c r="P496" s="16"/>
      <c r="Q496" s="16"/>
      <c r="R496" s="16"/>
      <c r="S496" s="16"/>
      <c r="T496" s="10"/>
    </row>
    <row r="497" spans="9:20" ht="35.1" customHeight="1">
      <c r="I497" s="29"/>
      <c r="J497" s="29"/>
      <c r="K497" s="29"/>
      <c r="L497" s="29"/>
      <c r="M497" s="29"/>
      <c r="N497" s="29"/>
      <c r="O497" s="16"/>
      <c r="P497" s="16"/>
      <c r="Q497" s="16"/>
      <c r="R497" s="16"/>
      <c r="S497" s="16"/>
      <c r="T497" s="10"/>
    </row>
    <row r="498" spans="9:20" ht="35.1" customHeight="1">
      <c r="I498" s="29"/>
      <c r="J498" s="29"/>
      <c r="K498" s="29"/>
      <c r="L498" s="29"/>
      <c r="M498" s="29"/>
      <c r="N498" s="29"/>
      <c r="O498" s="16"/>
      <c r="P498" s="16"/>
      <c r="Q498" s="16"/>
      <c r="R498" s="16"/>
      <c r="S498" s="16"/>
      <c r="T498" s="10"/>
    </row>
    <row r="499" spans="9:20" ht="35.1" customHeight="1">
      <c r="I499" s="29"/>
      <c r="J499" s="29"/>
      <c r="K499" s="29"/>
      <c r="L499" s="29"/>
      <c r="M499" s="29"/>
      <c r="N499" s="29"/>
      <c r="O499" s="16"/>
      <c r="P499" s="16"/>
      <c r="Q499" s="16"/>
      <c r="R499" s="16"/>
      <c r="S499" s="16"/>
      <c r="T499" s="10"/>
    </row>
    <row r="500" spans="9:20" ht="35.1" customHeight="1">
      <c r="I500" s="29"/>
      <c r="J500" s="29"/>
      <c r="K500" s="29"/>
      <c r="L500" s="29"/>
      <c r="M500" s="29"/>
      <c r="N500" s="29"/>
      <c r="O500" s="16"/>
      <c r="P500" s="16"/>
      <c r="Q500" s="16"/>
      <c r="R500" s="16"/>
      <c r="S500" s="16"/>
      <c r="T500" s="10"/>
    </row>
    <row r="501" spans="9:20" ht="35.1" customHeight="1">
      <c r="I501" s="29"/>
      <c r="J501" s="29"/>
      <c r="K501" s="29"/>
      <c r="L501" s="29"/>
      <c r="M501" s="29"/>
      <c r="N501" s="29"/>
      <c r="O501" s="16"/>
      <c r="P501" s="16"/>
      <c r="Q501" s="16"/>
      <c r="R501" s="16"/>
      <c r="S501" s="16"/>
      <c r="T501" s="10"/>
    </row>
    <row r="502" spans="9:20" ht="35.1" customHeight="1">
      <c r="I502" s="29"/>
      <c r="J502" s="29"/>
      <c r="K502" s="29"/>
      <c r="L502" s="29"/>
      <c r="M502" s="29"/>
      <c r="N502" s="29"/>
      <c r="O502" s="16"/>
      <c r="P502" s="16"/>
      <c r="Q502" s="16"/>
      <c r="R502" s="16"/>
      <c r="S502" s="16"/>
      <c r="T502" s="10"/>
    </row>
    <row r="503" spans="9:20" ht="35.1" customHeight="1">
      <c r="I503" s="29"/>
      <c r="J503" s="29"/>
      <c r="K503" s="29"/>
      <c r="L503" s="29"/>
      <c r="M503" s="29"/>
      <c r="N503" s="29"/>
      <c r="O503" s="16"/>
      <c r="P503" s="16"/>
      <c r="Q503" s="16"/>
      <c r="R503" s="16"/>
      <c r="S503" s="16"/>
      <c r="T503" s="10"/>
    </row>
    <row r="504" spans="9:20" ht="35.1" customHeight="1">
      <c r="I504" s="29"/>
      <c r="J504" s="29"/>
      <c r="K504" s="29"/>
      <c r="L504" s="29"/>
      <c r="M504" s="29"/>
      <c r="N504" s="29"/>
      <c r="O504" s="16"/>
      <c r="P504" s="16"/>
      <c r="Q504" s="16"/>
      <c r="R504" s="16"/>
      <c r="S504" s="16"/>
      <c r="T504" s="10"/>
    </row>
    <row r="505" spans="9:20" ht="35.1" customHeight="1">
      <c r="I505" s="29"/>
      <c r="J505" s="29"/>
      <c r="K505" s="29"/>
      <c r="L505" s="29"/>
      <c r="M505" s="29"/>
      <c r="N505" s="29"/>
      <c r="O505" s="16"/>
      <c r="P505" s="16"/>
      <c r="Q505" s="16"/>
      <c r="R505" s="16"/>
      <c r="S505" s="16"/>
      <c r="T505" s="10"/>
    </row>
    <row r="506" spans="9:20" ht="35.1" customHeight="1">
      <c r="I506" s="29"/>
      <c r="J506" s="29"/>
      <c r="K506" s="29"/>
      <c r="L506" s="29"/>
      <c r="M506" s="29"/>
      <c r="N506" s="29"/>
      <c r="O506" s="16"/>
      <c r="P506" s="16"/>
      <c r="Q506" s="16"/>
      <c r="R506" s="16"/>
      <c r="S506" s="16"/>
      <c r="T506" s="10"/>
    </row>
    <row r="507" spans="9:20" ht="35.1" customHeight="1">
      <c r="I507" s="29"/>
      <c r="J507" s="29"/>
      <c r="K507" s="29"/>
      <c r="L507" s="29"/>
      <c r="M507" s="29"/>
      <c r="N507" s="29"/>
      <c r="O507" s="16"/>
      <c r="P507" s="16"/>
      <c r="Q507" s="16"/>
      <c r="R507" s="16"/>
      <c r="S507" s="16"/>
      <c r="T507" s="10"/>
    </row>
    <row r="508" spans="9:20" ht="35.1" customHeight="1">
      <c r="I508" s="29"/>
      <c r="J508" s="29"/>
      <c r="K508" s="29"/>
      <c r="L508" s="29"/>
      <c r="M508" s="29"/>
      <c r="N508" s="29"/>
      <c r="O508" s="16"/>
      <c r="P508" s="16"/>
      <c r="Q508" s="16"/>
      <c r="R508" s="16"/>
      <c r="S508" s="16"/>
      <c r="T508" s="10"/>
    </row>
    <row r="509" spans="9:20" ht="35.1" customHeight="1">
      <c r="I509" s="29"/>
      <c r="J509" s="29"/>
      <c r="K509" s="29"/>
      <c r="L509" s="29"/>
      <c r="M509" s="29"/>
      <c r="N509" s="29"/>
      <c r="O509" s="16"/>
      <c r="P509" s="16"/>
      <c r="Q509" s="16"/>
      <c r="R509" s="16"/>
      <c r="S509" s="16"/>
      <c r="T509" s="10"/>
    </row>
    <row r="510" spans="9:20" ht="35.1" customHeight="1">
      <c r="I510" s="29"/>
      <c r="J510" s="29"/>
      <c r="K510" s="29"/>
      <c r="L510" s="29"/>
      <c r="M510" s="29"/>
      <c r="N510" s="29"/>
      <c r="O510" s="16"/>
      <c r="P510" s="16"/>
      <c r="Q510" s="16"/>
      <c r="R510" s="16"/>
      <c r="S510" s="16"/>
      <c r="T510" s="10"/>
    </row>
    <row r="511" spans="9:20" ht="35.1" customHeight="1">
      <c r="I511" s="29"/>
      <c r="J511" s="29"/>
      <c r="K511" s="29"/>
      <c r="L511" s="29"/>
      <c r="M511" s="29"/>
      <c r="N511" s="29"/>
      <c r="O511" s="16"/>
      <c r="P511" s="16"/>
      <c r="Q511" s="16"/>
      <c r="R511" s="16"/>
      <c r="S511" s="16"/>
      <c r="T511" s="10"/>
    </row>
    <row r="512" spans="9:20" ht="35.1" customHeight="1">
      <c r="I512" s="29"/>
      <c r="J512" s="29"/>
      <c r="K512" s="29"/>
      <c r="L512" s="29"/>
      <c r="M512" s="29"/>
      <c r="N512" s="29"/>
      <c r="O512" s="16"/>
      <c r="P512" s="16"/>
      <c r="Q512" s="16"/>
      <c r="R512" s="16"/>
      <c r="S512" s="16"/>
      <c r="T512" s="10"/>
    </row>
    <row r="513" spans="9:20" ht="35.1" customHeight="1">
      <c r="I513" s="29"/>
      <c r="J513" s="29"/>
      <c r="K513" s="29"/>
      <c r="L513" s="29"/>
      <c r="M513" s="29"/>
      <c r="N513" s="29"/>
      <c r="O513" s="16"/>
      <c r="P513" s="16"/>
      <c r="Q513" s="16"/>
      <c r="R513" s="16"/>
      <c r="S513" s="16"/>
      <c r="T513" s="10"/>
    </row>
    <row r="514" spans="9:20" ht="35.1" customHeight="1">
      <c r="I514" s="29"/>
      <c r="J514" s="29"/>
      <c r="K514" s="29"/>
      <c r="L514" s="29"/>
      <c r="M514" s="29"/>
      <c r="N514" s="29"/>
      <c r="O514" s="16"/>
      <c r="P514" s="16"/>
      <c r="Q514" s="16"/>
      <c r="R514" s="16"/>
      <c r="S514" s="16"/>
      <c r="T514" s="10"/>
    </row>
    <row r="515" spans="9:20" ht="35.1" customHeight="1">
      <c r="I515" s="29"/>
      <c r="J515" s="29"/>
      <c r="K515" s="29"/>
      <c r="L515" s="29"/>
      <c r="M515" s="29"/>
      <c r="N515" s="29"/>
      <c r="O515" s="16"/>
      <c r="P515" s="16"/>
      <c r="Q515" s="16"/>
      <c r="R515" s="16"/>
      <c r="S515" s="16"/>
      <c r="T515" s="10"/>
    </row>
    <row r="516" spans="9:20" ht="35.1" customHeight="1">
      <c r="I516" s="29"/>
      <c r="J516" s="29"/>
      <c r="K516" s="29"/>
      <c r="L516" s="29"/>
      <c r="M516" s="29"/>
      <c r="N516" s="29"/>
      <c r="O516" s="16"/>
      <c r="P516" s="16"/>
      <c r="Q516" s="16"/>
      <c r="R516" s="16"/>
      <c r="S516" s="16"/>
      <c r="T516" s="10"/>
    </row>
    <row r="517" spans="9:20" ht="35.1" customHeight="1">
      <c r="I517" s="29"/>
      <c r="J517" s="29"/>
      <c r="K517" s="29"/>
      <c r="L517" s="29"/>
      <c r="M517" s="29"/>
      <c r="N517" s="29"/>
      <c r="O517" s="16"/>
      <c r="P517" s="16"/>
      <c r="Q517" s="16"/>
      <c r="R517" s="16"/>
      <c r="S517" s="16"/>
      <c r="T517" s="10"/>
    </row>
    <row r="518" spans="9:20" ht="35.1" customHeight="1">
      <c r="I518" s="29"/>
      <c r="J518" s="29"/>
      <c r="K518" s="29"/>
      <c r="L518" s="29"/>
      <c r="M518" s="29"/>
      <c r="N518" s="29"/>
      <c r="O518" s="16"/>
      <c r="P518" s="16"/>
      <c r="Q518" s="16"/>
      <c r="R518" s="16"/>
      <c r="S518" s="16"/>
      <c r="T518" s="10"/>
    </row>
    <row r="519" spans="9:20" ht="35.1" customHeight="1">
      <c r="I519" s="29"/>
      <c r="J519" s="29"/>
      <c r="K519" s="29"/>
      <c r="L519" s="29"/>
      <c r="M519" s="29"/>
      <c r="N519" s="29"/>
      <c r="O519" s="16"/>
      <c r="P519" s="16"/>
      <c r="Q519" s="16"/>
      <c r="R519" s="16"/>
      <c r="S519" s="16"/>
      <c r="T519" s="10"/>
    </row>
    <row r="520" spans="9:20" ht="35.1" customHeight="1">
      <c r="I520" s="29"/>
      <c r="J520" s="29"/>
      <c r="K520" s="29"/>
      <c r="L520" s="29"/>
      <c r="M520" s="29"/>
      <c r="N520" s="29"/>
      <c r="O520" s="16"/>
      <c r="P520" s="16"/>
      <c r="Q520" s="16"/>
      <c r="R520" s="16"/>
      <c r="S520" s="16"/>
      <c r="T520" s="10"/>
    </row>
    <row r="521" spans="9:20" ht="35.1" customHeight="1">
      <c r="I521" s="29"/>
      <c r="J521" s="29"/>
      <c r="K521" s="29"/>
      <c r="L521" s="29"/>
      <c r="M521" s="29"/>
      <c r="N521" s="29"/>
      <c r="O521" s="16"/>
      <c r="P521" s="16"/>
      <c r="Q521" s="16"/>
      <c r="R521" s="16"/>
      <c r="S521" s="16"/>
      <c r="T521" s="10"/>
    </row>
    <row r="522" spans="9:20" ht="35.1" customHeight="1">
      <c r="I522" s="29"/>
      <c r="J522" s="29"/>
      <c r="K522" s="29"/>
      <c r="L522" s="29"/>
      <c r="M522" s="29"/>
      <c r="N522" s="29"/>
      <c r="O522" s="16"/>
      <c r="P522" s="16"/>
      <c r="Q522" s="16"/>
      <c r="R522" s="16"/>
      <c r="S522" s="16"/>
      <c r="T522" s="10"/>
    </row>
    <row r="523" spans="9:20" ht="35.1" customHeight="1">
      <c r="I523" s="29"/>
      <c r="J523" s="29"/>
      <c r="K523" s="29"/>
      <c r="L523" s="29"/>
      <c r="M523" s="29"/>
      <c r="N523" s="29"/>
      <c r="O523" s="16"/>
      <c r="P523" s="16"/>
      <c r="Q523" s="16"/>
      <c r="R523" s="16"/>
      <c r="S523" s="16"/>
      <c r="T523" s="10"/>
    </row>
    <row r="524" spans="9:20" ht="35.1" customHeight="1">
      <c r="I524" s="29"/>
      <c r="J524" s="29"/>
      <c r="K524" s="29"/>
      <c r="L524" s="29"/>
      <c r="M524" s="29"/>
      <c r="N524" s="29"/>
      <c r="O524" s="16"/>
      <c r="P524" s="16"/>
      <c r="Q524" s="16"/>
      <c r="R524" s="16"/>
      <c r="S524" s="16"/>
      <c r="T524" s="10"/>
    </row>
    <row r="525" spans="9:20" ht="35.1" customHeight="1">
      <c r="I525" s="29"/>
      <c r="J525" s="29"/>
      <c r="K525" s="29"/>
      <c r="L525" s="29"/>
      <c r="M525" s="29"/>
      <c r="N525" s="29"/>
      <c r="O525" s="16"/>
      <c r="P525" s="16"/>
      <c r="Q525" s="16"/>
      <c r="R525" s="16"/>
      <c r="S525" s="16"/>
      <c r="T525" s="10"/>
    </row>
    <row r="526" spans="9:20" ht="35.1" customHeight="1">
      <c r="I526" s="29"/>
      <c r="J526" s="29"/>
      <c r="K526" s="29"/>
      <c r="L526" s="29"/>
      <c r="M526" s="29"/>
      <c r="N526" s="29"/>
      <c r="O526" s="16"/>
      <c r="P526" s="16"/>
      <c r="Q526" s="16"/>
      <c r="R526" s="16"/>
      <c r="S526" s="16"/>
      <c r="T526" s="10"/>
    </row>
    <row r="527" spans="9:20" ht="35.1" customHeight="1">
      <c r="I527" s="29"/>
      <c r="J527" s="29"/>
      <c r="K527" s="29"/>
      <c r="L527" s="29"/>
      <c r="M527" s="29"/>
      <c r="N527" s="29"/>
      <c r="O527" s="16"/>
      <c r="P527" s="16"/>
      <c r="Q527" s="16"/>
      <c r="R527" s="16"/>
      <c r="S527" s="16"/>
      <c r="T527" s="10"/>
    </row>
    <row r="528" spans="9:20" ht="35.1" customHeight="1">
      <c r="I528" s="29"/>
      <c r="J528" s="29"/>
      <c r="K528" s="29"/>
      <c r="L528" s="29"/>
      <c r="M528" s="29"/>
      <c r="N528" s="29"/>
      <c r="O528" s="16"/>
      <c r="P528" s="16"/>
      <c r="Q528" s="16"/>
      <c r="R528" s="16"/>
      <c r="S528" s="16"/>
    </row>
    <row r="529" spans="9:19" ht="35.1" customHeight="1">
      <c r="I529" s="29"/>
      <c r="J529" s="29"/>
      <c r="K529" s="29"/>
      <c r="L529" s="29"/>
      <c r="M529" s="29"/>
      <c r="N529" s="29"/>
      <c r="O529" s="16"/>
      <c r="P529" s="16"/>
      <c r="Q529" s="16"/>
      <c r="R529" s="16"/>
      <c r="S529" s="16"/>
    </row>
    <row r="530" spans="9:19" ht="24.95" customHeight="1">
      <c r="I530" s="29"/>
      <c r="J530" s="29"/>
      <c r="K530" s="29"/>
      <c r="L530" s="29"/>
      <c r="M530" s="29"/>
      <c r="N530" s="29"/>
      <c r="O530" s="16"/>
      <c r="P530" s="16"/>
      <c r="Q530" s="16"/>
      <c r="R530" s="16"/>
      <c r="S530" s="16"/>
    </row>
    <row r="531" spans="9:19" ht="24.95" customHeight="1">
      <c r="I531" s="29"/>
      <c r="J531" s="29"/>
      <c r="K531" s="29"/>
      <c r="L531" s="29"/>
      <c r="M531" s="29"/>
      <c r="N531" s="29"/>
      <c r="O531" s="16"/>
      <c r="P531" s="16"/>
      <c r="Q531" s="16"/>
      <c r="R531" s="16"/>
      <c r="S531" s="16"/>
    </row>
    <row r="532" spans="9:19" ht="24.95" customHeight="1">
      <c r="I532" s="29"/>
      <c r="J532" s="29"/>
      <c r="K532" s="29"/>
      <c r="L532" s="29"/>
      <c r="M532" s="29"/>
      <c r="N532" s="29"/>
      <c r="O532" s="16"/>
      <c r="P532" s="16"/>
      <c r="Q532" s="16"/>
      <c r="R532" s="16"/>
      <c r="S532" s="16"/>
    </row>
    <row r="533" spans="9:19" ht="24.95" customHeight="1">
      <c r="I533" s="29"/>
      <c r="J533" s="29"/>
      <c r="K533" s="29"/>
      <c r="L533" s="29"/>
      <c r="M533" s="29"/>
      <c r="N533" s="29"/>
      <c r="O533" s="16"/>
      <c r="P533" s="16"/>
      <c r="Q533" s="16"/>
      <c r="R533" s="16"/>
      <c r="S533" s="16"/>
    </row>
    <row r="534" spans="9:19" ht="24.95" customHeight="1">
      <c r="I534" s="29"/>
      <c r="J534" s="29"/>
      <c r="K534" s="29"/>
      <c r="L534" s="29"/>
      <c r="M534" s="29"/>
      <c r="N534" s="29"/>
      <c r="O534" s="16"/>
      <c r="P534" s="16"/>
      <c r="Q534" s="16"/>
      <c r="R534" s="16"/>
      <c r="S534" s="16"/>
    </row>
    <row r="535" spans="9:19" ht="24.95" customHeight="1">
      <c r="I535" s="29"/>
      <c r="J535" s="29"/>
      <c r="K535" s="29"/>
      <c r="L535" s="29"/>
      <c r="M535" s="29"/>
      <c r="N535" s="29"/>
      <c r="O535" s="16"/>
      <c r="P535" s="16"/>
      <c r="Q535" s="16"/>
      <c r="R535" s="16"/>
      <c r="S535" s="16"/>
    </row>
    <row r="536" spans="9:19" ht="24.95" customHeight="1">
      <c r="I536" s="29"/>
      <c r="J536" s="29"/>
      <c r="K536" s="29"/>
      <c r="L536" s="29"/>
      <c r="M536" s="29"/>
      <c r="N536" s="29"/>
      <c r="O536" s="16"/>
      <c r="P536" s="16"/>
      <c r="Q536" s="16"/>
      <c r="R536" s="16"/>
      <c r="S536" s="16"/>
    </row>
    <row r="537" spans="9:19" ht="24.95" customHeight="1">
      <c r="I537" s="29"/>
      <c r="J537" s="29"/>
      <c r="K537" s="29"/>
      <c r="L537" s="29"/>
      <c r="M537" s="29"/>
      <c r="N537" s="29"/>
      <c r="O537" s="16"/>
      <c r="P537" s="16"/>
      <c r="Q537" s="16"/>
      <c r="R537" s="16"/>
      <c r="S537" s="16"/>
    </row>
    <row r="538" spans="9:19" ht="24.95" customHeight="1">
      <c r="I538" s="29"/>
      <c r="J538" s="29"/>
      <c r="K538" s="29"/>
      <c r="L538" s="29"/>
      <c r="M538" s="29"/>
      <c r="N538" s="29"/>
      <c r="O538" s="16"/>
      <c r="P538" s="16"/>
      <c r="Q538" s="16"/>
      <c r="R538" s="16"/>
      <c r="S538" s="16"/>
    </row>
    <row r="539" spans="9:19" ht="24.95" customHeight="1">
      <c r="I539" s="29"/>
      <c r="J539" s="29"/>
      <c r="K539" s="29"/>
      <c r="L539" s="29"/>
      <c r="M539" s="29"/>
      <c r="N539" s="29"/>
      <c r="O539" s="16"/>
      <c r="P539" s="16"/>
      <c r="Q539" s="16"/>
      <c r="R539" s="16"/>
      <c r="S539" s="16"/>
    </row>
    <row r="540" spans="9:19" ht="24.95" customHeight="1">
      <c r="I540" s="29"/>
      <c r="J540" s="29"/>
      <c r="K540" s="29"/>
      <c r="L540" s="29"/>
      <c r="M540" s="29"/>
      <c r="N540" s="29"/>
      <c r="O540" s="16"/>
      <c r="P540" s="16"/>
      <c r="Q540" s="16"/>
      <c r="R540" s="16"/>
      <c r="S540" s="16"/>
    </row>
    <row r="541" spans="9:19" ht="24.95" customHeight="1">
      <c r="I541" s="29"/>
      <c r="J541" s="29"/>
      <c r="K541" s="29"/>
      <c r="L541" s="29"/>
      <c r="M541" s="29"/>
      <c r="N541" s="29"/>
      <c r="O541" s="16"/>
      <c r="P541" s="16"/>
      <c r="Q541" s="16"/>
      <c r="R541" s="16"/>
      <c r="S541" s="16"/>
    </row>
    <row r="542" spans="9:19" ht="24.95" customHeight="1">
      <c r="I542" s="29"/>
      <c r="J542" s="29"/>
      <c r="K542" s="29"/>
      <c r="L542" s="29"/>
      <c r="M542" s="29"/>
      <c r="N542" s="29"/>
      <c r="O542" s="16"/>
      <c r="P542" s="16"/>
      <c r="Q542" s="16"/>
      <c r="R542" s="16"/>
      <c r="S542" s="16"/>
    </row>
    <row r="543" spans="9:19" ht="24.95" customHeight="1">
      <c r="I543" s="29"/>
      <c r="J543" s="29"/>
      <c r="K543" s="29"/>
      <c r="L543" s="29"/>
      <c r="M543" s="29"/>
      <c r="N543" s="29"/>
      <c r="O543" s="16"/>
      <c r="P543" s="16"/>
      <c r="Q543" s="16"/>
      <c r="R543" s="16"/>
      <c r="S543" s="16"/>
    </row>
    <row r="544" spans="9:19" ht="24.95" customHeight="1">
      <c r="I544" s="29"/>
      <c r="J544" s="29"/>
      <c r="K544" s="29"/>
      <c r="L544" s="29"/>
      <c r="M544" s="29"/>
      <c r="N544" s="29"/>
      <c r="O544" s="16"/>
      <c r="P544" s="16"/>
      <c r="Q544" s="16"/>
      <c r="R544" s="16"/>
      <c r="S544" s="16"/>
    </row>
    <row r="545" spans="9:19" ht="24.95" customHeight="1">
      <c r="I545" s="29"/>
      <c r="J545" s="29"/>
      <c r="K545" s="29"/>
      <c r="L545" s="29"/>
      <c r="M545" s="29"/>
      <c r="N545" s="29"/>
      <c r="O545" s="16"/>
      <c r="P545" s="16"/>
      <c r="Q545" s="16"/>
      <c r="R545" s="16"/>
      <c r="S545" s="16"/>
    </row>
    <row r="546" spans="9:19" ht="24.95" customHeight="1">
      <c r="I546" s="29"/>
      <c r="J546" s="29"/>
      <c r="K546" s="29"/>
      <c r="L546" s="29"/>
      <c r="M546" s="29"/>
      <c r="N546" s="29"/>
      <c r="O546" s="16"/>
      <c r="P546" s="16"/>
      <c r="Q546" s="16"/>
      <c r="R546" s="16"/>
      <c r="S546" s="16"/>
    </row>
    <row r="547" spans="9:19" ht="24.95" customHeight="1">
      <c r="I547" s="29"/>
      <c r="J547" s="29"/>
      <c r="K547" s="29"/>
      <c r="L547" s="29"/>
      <c r="M547" s="29"/>
      <c r="N547" s="29"/>
      <c r="O547" s="16"/>
      <c r="P547" s="16"/>
      <c r="Q547" s="16"/>
      <c r="R547" s="16"/>
      <c r="S547" s="16"/>
    </row>
    <row r="548" spans="9:19" ht="24.95" customHeight="1">
      <c r="I548" s="29"/>
      <c r="J548" s="29"/>
      <c r="K548" s="29"/>
      <c r="L548" s="29"/>
      <c r="M548" s="29"/>
      <c r="N548" s="29"/>
      <c r="O548" s="16"/>
      <c r="P548" s="16"/>
      <c r="Q548" s="16"/>
      <c r="R548" s="16"/>
      <c r="S548" s="16"/>
    </row>
    <row r="549" spans="9:19" ht="24.95" customHeight="1">
      <c r="I549" s="29"/>
      <c r="J549" s="29"/>
      <c r="K549" s="29"/>
      <c r="L549" s="29"/>
      <c r="M549" s="29"/>
      <c r="N549" s="29"/>
      <c r="O549" s="16"/>
      <c r="P549" s="16"/>
      <c r="Q549" s="16"/>
      <c r="R549" s="16"/>
      <c r="S549" s="16"/>
    </row>
    <row r="550" spans="9:19" ht="24.95" customHeight="1">
      <c r="I550" s="29"/>
      <c r="J550" s="29"/>
      <c r="K550" s="29"/>
      <c r="L550" s="29"/>
      <c r="M550" s="29"/>
      <c r="N550" s="29"/>
      <c r="O550" s="16"/>
      <c r="P550" s="16"/>
      <c r="Q550" s="16"/>
      <c r="R550" s="16"/>
      <c r="S550" s="16"/>
    </row>
    <row r="551" spans="9:19" ht="24.95" customHeight="1">
      <c r="I551" s="29"/>
      <c r="J551" s="29"/>
      <c r="K551" s="29"/>
      <c r="L551" s="29"/>
      <c r="M551" s="29"/>
      <c r="N551" s="29"/>
      <c r="O551" s="16"/>
      <c r="P551" s="16"/>
      <c r="Q551" s="16"/>
      <c r="R551" s="16"/>
      <c r="S551" s="16"/>
    </row>
    <row r="552" spans="9:19" ht="24.95" customHeight="1">
      <c r="I552" s="29"/>
      <c r="J552" s="29"/>
      <c r="K552" s="29"/>
      <c r="L552" s="29"/>
      <c r="M552" s="29"/>
      <c r="N552" s="29"/>
      <c r="O552" s="16"/>
      <c r="P552" s="16"/>
      <c r="Q552" s="16"/>
      <c r="R552" s="16"/>
      <c r="S552" s="16"/>
    </row>
    <row r="553" spans="9:19" ht="24.95" customHeight="1">
      <c r="I553" s="29"/>
      <c r="J553" s="29"/>
      <c r="K553" s="29"/>
      <c r="L553" s="29"/>
      <c r="M553" s="29"/>
      <c r="N553" s="29"/>
      <c r="O553" s="16"/>
      <c r="P553" s="16"/>
      <c r="Q553" s="16"/>
      <c r="R553" s="16"/>
      <c r="S553" s="16"/>
    </row>
    <row r="554" spans="9:19" ht="24.95" customHeight="1">
      <c r="I554" s="29"/>
      <c r="J554" s="29"/>
      <c r="K554" s="29"/>
      <c r="L554" s="29"/>
      <c r="M554" s="29"/>
      <c r="N554" s="29"/>
      <c r="O554" s="16"/>
      <c r="P554" s="16"/>
      <c r="Q554" s="16"/>
      <c r="R554" s="16"/>
      <c r="S554" s="16"/>
    </row>
    <row r="555" spans="9:19" ht="24.95" customHeight="1">
      <c r="I555" s="29"/>
      <c r="J555" s="29"/>
      <c r="K555" s="29"/>
      <c r="L555" s="29"/>
      <c r="M555" s="29"/>
      <c r="N555" s="29"/>
      <c r="O555" s="16"/>
      <c r="P555" s="16"/>
      <c r="Q555" s="16"/>
      <c r="R555" s="16"/>
      <c r="S555" s="16"/>
    </row>
    <row r="556" spans="9:19" ht="24.95" customHeight="1">
      <c r="I556" s="29"/>
      <c r="J556" s="29"/>
      <c r="K556" s="29"/>
      <c r="L556" s="29"/>
      <c r="M556" s="29"/>
      <c r="N556" s="29"/>
      <c r="O556" s="16"/>
      <c r="P556" s="16"/>
      <c r="Q556" s="16"/>
      <c r="R556" s="16"/>
      <c r="S556" s="16"/>
    </row>
    <row r="557" spans="9:19" ht="24.95" customHeight="1">
      <c r="I557" s="29"/>
      <c r="J557" s="29"/>
      <c r="K557" s="29"/>
      <c r="L557" s="29"/>
      <c r="M557" s="29"/>
      <c r="N557" s="29"/>
      <c r="O557" s="16"/>
      <c r="P557" s="16"/>
      <c r="Q557" s="16"/>
      <c r="R557" s="16"/>
      <c r="S557" s="16"/>
    </row>
    <row r="558" spans="9:19" ht="24.95" customHeight="1">
      <c r="I558" s="29"/>
      <c r="J558" s="29"/>
      <c r="K558" s="29"/>
      <c r="L558" s="29"/>
      <c r="M558" s="29"/>
      <c r="N558" s="29"/>
      <c r="O558" s="16"/>
      <c r="P558" s="16"/>
      <c r="Q558" s="16"/>
      <c r="R558" s="16"/>
      <c r="S558" s="16"/>
    </row>
    <row r="559" spans="9:19" ht="24.95" customHeight="1">
      <c r="I559" s="29"/>
      <c r="J559" s="29"/>
      <c r="K559" s="29"/>
      <c r="L559" s="29"/>
      <c r="M559" s="29"/>
      <c r="N559" s="29"/>
      <c r="O559" s="16"/>
      <c r="P559" s="16"/>
      <c r="Q559" s="16"/>
      <c r="R559" s="16"/>
      <c r="S559" s="16"/>
    </row>
    <row r="560" spans="9:19" ht="24.95" customHeight="1">
      <c r="I560" s="29"/>
      <c r="J560" s="29"/>
      <c r="K560" s="29"/>
      <c r="L560" s="29"/>
      <c r="M560" s="29"/>
      <c r="N560" s="29"/>
      <c r="O560" s="16"/>
      <c r="P560" s="16"/>
      <c r="Q560" s="16"/>
      <c r="R560" s="16"/>
      <c r="S560" s="16"/>
    </row>
    <row r="561" spans="9:19" ht="24.95" customHeight="1">
      <c r="I561" s="29"/>
      <c r="J561" s="29"/>
      <c r="K561" s="29"/>
      <c r="L561" s="29"/>
      <c r="M561" s="29"/>
      <c r="N561" s="29"/>
      <c r="O561" s="16"/>
      <c r="P561" s="16"/>
      <c r="Q561" s="16"/>
      <c r="R561" s="16"/>
      <c r="S561" s="16"/>
    </row>
    <row r="562" spans="9:19" ht="24.95" customHeight="1">
      <c r="I562" s="29"/>
      <c r="J562" s="29"/>
      <c r="K562" s="29"/>
      <c r="L562" s="29"/>
      <c r="M562" s="29"/>
      <c r="N562" s="29"/>
      <c r="O562" s="16"/>
      <c r="P562" s="16"/>
      <c r="Q562" s="16"/>
      <c r="R562" s="16"/>
      <c r="S562" s="16"/>
    </row>
    <row r="563" spans="9:19" ht="24.95" customHeight="1">
      <c r="I563" s="29"/>
      <c r="J563" s="29"/>
      <c r="K563" s="29"/>
      <c r="L563" s="29"/>
      <c r="M563" s="29"/>
      <c r="N563" s="29"/>
      <c r="O563" s="16"/>
      <c r="P563" s="16"/>
      <c r="Q563" s="16"/>
      <c r="R563" s="16"/>
      <c r="S563" s="16"/>
    </row>
    <row r="564" spans="9:19" ht="24.95" customHeight="1">
      <c r="I564" s="29"/>
      <c r="J564" s="29"/>
      <c r="K564" s="29"/>
      <c r="L564" s="29"/>
      <c r="M564" s="29"/>
      <c r="N564" s="29"/>
      <c r="O564" s="16"/>
      <c r="P564" s="16"/>
      <c r="Q564" s="16"/>
      <c r="R564" s="16"/>
      <c r="S564" s="16"/>
    </row>
    <row r="565" spans="9:19" ht="24.95" customHeight="1">
      <c r="I565" s="29"/>
      <c r="J565" s="29"/>
      <c r="K565" s="29"/>
      <c r="L565" s="29"/>
      <c r="M565" s="29"/>
      <c r="N565" s="29"/>
      <c r="O565" s="16"/>
      <c r="P565" s="16"/>
      <c r="Q565" s="16"/>
      <c r="R565" s="16"/>
      <c r="S565" s="16"/>
    </row>
    <row r="566" spans="9:19" ht="24.95" customHeight="1">
      <c r="I566" s="29"/>
      <c r="J566" s="29"/>
      <c r="K566" s="29"/>
      <c r="L566" s="29"/>
      <c r="M566" s="29"/>
      <c r="N566" s="29"/>
      <c r="O566" s="16"/>
      <c r="P566" s="16"/>
      <c r="Q566" s="16"/>
      <c r="R566" s="16"/>
      <c r="S566" s="16"/>
    </row>
    <row r="567" spans="9:19" ht="24.95" customHeight="1">
      <c r="I567" s="29"/>
      <c r="J567" s="29"/>
      <c r="K567" s="29"/>
      <c r="L567" s="29"/>
      <c r="M567" s="29"/>
      <c r="N567" s="29"/>
      <c r="O567" s="16"/>
      <c r="P567" s="16"/>
      <c r="Q567" s="16"/>
      <c r="R567" s="16"/>
      <c r="S567" s="16"/>
    </row>
    <row r="568" spans="9:19" ht="24.95" customHeight="1">
      <c r="I568" s="29"/>
      <c r="J568" s="29"/>
      <c r="K568" s="29"/>
      <c r="L568" s="29"/>
      <c r="M568" s="29"/>
      <c r="N568" s="29"/>
      <c r="O568" s="16"/>
      <c r="P568" s="16"/>
      <c r="Q568" s="16"/>
      <c r="R568" s="16"/>
      <c r="S568" s="16"/>
    </row>
    <row r="569" spans="9:19" ht="24.95" customHeight="1">
      <c r="I569" s="29"/>
      <c r="J569" s="29"/>
      <c r="K569" s="29"/>
      <c r="L569" s="29"/>
      <c r="M569" s="29"/>
      <c r="N569" s="29"/>
      <c r="O569" s="16"/>
      <c r="P569" s="16"/>
      <c r="Q569" s="16"/>
      <c r="R569" s="16"/>
      <c r="S569" s="16"/>
    </row>
    <row r="570" spans="9:19" ht="24.95" customHeight="1">
      <c r="I570" s="29"/>
      <c r="J570" s="29"/>
      <c r="K570" s="29"/>
      <c r="L570" s="29"/>
      <c r="M570" s="29"/>
      <c r="N570" s="29"/>
      <c r="O570" s="16"/>
      <c r="P570" s="16"/>
      <c r="Q570" s="16"/>
      <c r="R570" s="16"/>
      <c r="S570" s="16"/>
    </row>
    <row r="571" spans="9:19" ht="24.95" customHeight="1">
      <c r="I571" s="29"/>
      <c r="J571" s="29"/>
      <c r="K571" s="29"/>
      <c r="L571" s="29"/>
      <c r="M571" s="29"/>
      <c r="N571" s="29"/>
      <c r="O571" s="16"/>
      <c r="P571" s="16"/>
      <c r="Q571" s="16"/>
      <c r="R571" s="16"/>
      <c r="S571" s="16"/>
    </row>
    <row r="572" spans="9:19" ht="24.95" customHeight="1">
      <c r="I572" s="29"/>
      <c r="J572" s="29"/>
      <c r="K572" s="29"/>
      <c r="L572" s="29"/>
      <c r="M572" s="29"/>
      <c r="N572" s="29"/>
      <c r="O572" s="16"/>
      <c r="P572" s="16"/>
      <c r="Q572" s="16"/>
      <c r="R572" s="16"/>
      <c r="S572" s="16"/>
    </row>
    <row r="573" spans="9:19" ht="24.95" customHeight="1">
      <c r="I573" s="29"/>
      <c r="J573" s="29"/>
      <c r="K573" s="29"/>
      <c r="L573" s="29"/>
      <c r="M573" s="29"/>
      <c r="N573" s="29"/>
      <c r="O573" s="16"/>
      <c r="P573" s="16"/>
      <c r="Q573" s="16"/>
      <c r="R573" s="16"/>
      <c r="S573" s="16"/>
    </row>
    <row r="574" spans="9:19" ht="24.95" customHeight="1">
      <c r="I574" s="29"/>
      <c r="J574" s="29"/>
      <c r="K574" s="29"/>
      <c r="L574" s="29"/>
      <c r="M574" s="29"/>
      <c r="N574" s="29"/>
      <c r="O574" s="16"/>
      <c r="P574" s="16"/>
      <c r="Q574" s="16"/>
      <c r="R574" s="16"/>
      <c r="S574" s="16"/>
    </row>
    <row r="575" spans="9:19" ht="24.95" customHeight="1">
      <c r="I575" s="29"/>
      <c r="J575" s="29"/>
      <c r="K575" s="29"/>
      <c r="L575" s="29"/>
      <c r="M575" s="29"/>
      <c r="N575" s="29"/>
      <c r="O575" s="16"/>
      <c r="P575" s="16"/>
      <c r="Q575" s="16"/>
      <c r="R575" s="16"/>
      <c r="S575" s="16"/>
    </row>
    <row r="576" spans="9:19" ht="24.95" customHeight="1">
      <c r="I576" s="29"/>
      <c r="J576" s="29"/>
      <c r="K576" s="29"/>
      <c r="L576" s="29"/>
      <c r="M576" s="29"/>
      <c r="N576" s="29"/>
      <c r="O576" s="16"/>
      <c r="P576" s="16"/>
      <c r="Q576" s="16"/>
      <c r="R576" s="16"/>
      <c r="S576" s="16"/>
    </row>
    <row r="577" spans="9:19" ht="24.95" customHeight="1">
      <c r="I577" s="29"/>
      <c r="J577" s="29"/>
      <c r="K577" s="29"/>
      <c r="L577" s="29"/>
      <c r="M577" s="29"/>
      <c r="N577" s="29"/>
      <c r="O577" s="16"/>
      <c r="P577" s="16"/>
      <c r="Q577" s="16"/>
      <c r="R577" s="16"/>
      <c r="S577" s="16"/>
    </row>
    <row r="578" spans="9:19" ht="24.95" customHeight="1">
      <c r="I578" s="29"/>
      <c r="J578" s="29"/>
      <c r="K578" s="29"/>
      <c r="L578" s="29"/>
      <c r="M578" s="29"/>
      <c r="N578" s="29"/>
      <c r="O578" s="16"/>
      <c r="P578" s="16"/>
      <c r="Q578" s="16"/>
      <c r="R578" s="16"/>
      <c r="S578" s="16"/>
    </row>
    <row r="579" spans="9:19" ht="24.95" customHeight="1">
      <c r="I579" s="29"/>
      <c r="J579" s="29"/>
      <c r="K579" s="29"/>
      <c r="L579" s="29"/>
      <c r="M579" s="29"/>
      <c r="N579" s="29"/>
      <c r="O579" s="16"/>
      <c r="P579" s="16"/>
      <c r="Q579" s="16"/>
      <c r="R579" s="16"/>
      <c r="S579" s="16"/>
    </row>
    <row r="580" spans="9:19" ht="24.95" customHeight="1">
      <c r="I580" s="29"/>
      <c r="J580" s="29"/>
      <c r="K580" s="29"/>
      <c r="L580" s="29"/>
      <c r="M580" s="29"/>
      <c r="N580" s="29"/>
      <c r="O580" s="16"/>
      <c r="P580" s="16"/>
      <c r="Q580" s="16"/>
      <c r="R580" s="16"/>
      <c r="S580" s="16"/>
    </row>
    <row r="581" spans="9:19" ht="24.95" customHeight="1">
      <c r="I581" s="29"/>
      <c r="J581" s="29"/>
      <c r="K581" s="29"/>
      <c r="L581" s="29"/>
      <c r="M581" s="29"/>
      <c r="N581" s="29"/>
      <c r="O581" s="16"/>
      <c r="P581" s="16"/>
      <c r="Q581" s="16"/>
      <c r="R581" s="16"/>
      <c r="S581" s="16"/>
    </row>
    <row r="582" spans="9:19" ht="24.95" customHeight="1">
      <c r="I582" s="29"/>
      <c r="J582" s="29"/>
      <c r="K582" s="29"/>
      <c r="L582" s="29"/>
      <c r="M582" s="29"/>
      <c r="N582" s="29"/>
      <c r="O582" s="16"/>
      <c r="P582" s="16"/>
      <c r="Q582" s="16"/>
      <c r="R582" s="16"/>
      <c r="S582" s="16"/>
    </row>
    <row r="583" spans="9:19" ht="24.95" customHeight="1">
      <c r="I583" s="29"/>
      <c r="J583" s="29"/>
      <c r="K583" s="29"/>
      <c r="L583" s="29"/>
      <c r="M583" s="29"/>
      <c r="N583" s="29"/>
      <c r="O583" s="16"/>
      <c r="P583" s="16"/>
      <c r="Q583" s="16"/>
      <c r="R583" s="16"/>
      <c r="S583" s="16"/>
    </row>
    <row r="584" spans="9:19" ht="24.95" customHeight="1">
      <c r="I584" s="29"/>
      <c r="J584" s="29"/>
      <c r="K584" s="29"/>
      <c r="L584" s="29"/>
      <c r="M584" s="29"/>
      <c r="N584" s="29"/>
      <c r="O584" s="16"/>
      <c r="P584" s="16"/>
      <c r="Q584" s="16"/>
      <c r="R584" s="16"/>
      <c r="S584" s="16"/>
    </row>
    <row r="585" spans="9:19" ht="24.95" customHeight="1">
      <c r="I585" s="29"/>
      <c r="J585" s="29"/>
      <c r="K585" s="29"/>
      <c r="L585" s="29"/>
      <c r="M585" s="29"/>
      <c r="N585" s="29"/>
      <c r="O585" s="16"/>
      <c r="P585" s="16"/>
      <c r="Q585" s="16"/>
      <c r="R585" s="16"/>
      <c r="S585" s="16"/>
    </row>
    <row r="586" spans="9:19" ht="24.95" customHeight="1">
      <c r="I586" s="29"/>
      <c r="J586" s="29"/>
      <c r="K586" s="29"/>
      <c r="L586" s="29"/>
      <c r="M586" s="29"/>
      <c r="N586" s="29"/>
      <c r="O586" s="16"/>
      <c r="P586" s="16"/>
      <c r="Q586" s="16"/>
      <c r="R586" s="16"/>
      <c r="S586" s="16"/>
    </row>
    <row r="587" spans="9:19" ht="24.95" customHeight="1">
      <c r="I587" s="29"/>
      <c r="J587" s="29"/>
      <c r="K587" s="29"/>
      <c r="L587" s="29"/>
      <c r="M587" s="29"/>
      <c r="N587" s="29"/>
      <c r="O587" s="16"/>
      <c r="P587" s="16"/>
      <c r="Q587" s="16"/>
      <c r="R587" s="16"/>
      <c r="S587" s="16"/>
    </row>
    <row r="588" spans="9:19" ht="24.95" customHeight="1">
      <c r="I588" s="29"/>
      <c r="J588" s="29"/>
      <c r="K588" s="29"/>
      <c r="L588" s="29"/>
      <c r="M588" s="29"/>
      <c r="N588" s="29"/>
      <c r="O588" s="16"/>
      <c r="P588" s="16"/>
      <c r="Q588" s="16"/>
      <c r="R588" s="16"/>
      <c r="S588" s="16"/>
    </row>
    <row r="589" spans="9:19" ht="24.95" customHeight="1">
      <c r="I589" s="29"/>
      <c r="J589" s="29"/>
      <c r="K589" s="29"/>
      <c r="L589" s="29"/>
      <c r="M589" s="29"/>
      <c r="N589" s="29"/>
      <c r="O589" s="16"/>
      <c r="P589" s="16"/>
      <c r="Q589" s="16"/>
      <c r="R589" s="16"/>
      <c r="S589" s="16"/>
    </row>
    <row r="590" spans="9:19" ht="24.95" customHeight="1">
      <c r="I590" s="29"/>
      <c r="J590" s="29"/>
      <c r="K590" s="29"/>
      <c r="L590" s="29"/>
      <c r="M590" s="29"/>
      <c r="N590" s="29"/>
      <c r="O590" s="16"/>
      <c r="P590" s="16"/>
      <c r="Q590" s="16"/>
      <c r="R590" s="16"/>
      <c r="S590" s="16"/>
    </row>
    <row r="591" spans="9:19" ht="24.95" customHeight="1">
      <c r="I591" s="29"/>
      <c r="J591" s="29"/>
      <c r="K591" s="29"/>
      <c r="L591" s="29"/>
      <c r="M591" s="29"/>
      <c r="N591" s="29"/>
      <c r="O591" s="16"/>
      <c r="P591" s="16"/>
      <c r="Q591" s="16"/>
      <c r="R591" s="16"/>
      <c r="S591" s="16"/>
    </row>
    <row r="592" spans="9:19" ht="24.95" customHeight="1">
      <c r="I592" s="29"/>
      <c r="J592" s="29"/>
      <c r="K592" s="29"/>
      <c r="L592" s="29"/>
      <c r="M592" s="29"/>
      <c r="N592" s="29"/>
      <c r="O592" s="16"/>
      <c r="P592" s="16"/>
      <c r="Q592" s="16"/>
      <c r="R592" s="16"/>
      <c r="S592" s="16"/>
    </row>
    <row r="593" spans="9:19" ht="24.95" customHeight="1">
      <c r="I593" s="29"/>
      <c r="J593" s="29"/>
      <c r="K593" s="29"/>
      <c r="L593" s="29"/>
      <c r="M593" s="29"/>
      <c r="N593" s="29"/>
      <c r="O593" s="16"/>
      <c r="P593" s="16"/>
      <c r="Q593" s="16"/>
      <c r="R593" s="16"/>
      <c r="S593" s="16"/>
    </row>
    <row r="594" spans="9:19" ht="24.95" customHeight="1">
      <c r="I594" s="29"/>
      <c r="J594" s="29"/>
      <c r="K594" s="29"/>
      <c r="L594" s="29"/>
      <c r="M594" s="29"/>
      <c r="N594" s="29"/>
      <c r="O594" s="16"/>
      <c r="P594" s="16"/>
      <c r="Q594" s="16"/>
      <c r="R594" s="16"/>
      <c r="S594" s="16"/>
    </row>
    <row r="595" spans="9:19" ht="24.95" customHeight="1">
      <c r="I595" s="29"/>
      <c r="J595" s="29"/>
      <c r="K595" s="29"/>
      <c r="L595" s="29"/>
      <c r="M595" s="29"/>
      <c r="N595" s="29"/>
      <c r="O595" s="16"/>
      <c r="P595" s="16"/>
      <c r="Q595" s="16"/>
      <c r="R595" s="16"/>
      <c r="S595" s="16"/>
    </row>
    <row r="596" spans="9:19" ht="24.95" customHeight="1">
      <c r="I596" s="29"/>
      <c r="J596" s="29"/>
      <c r="K596" s="29"/>
      <c r="L596" s="29"/>
      <c r="M596" s="29"/>
      <c r="N596" s="29"/>
      <c r="O596" s="16"/>
      <c r="P596" s="16"/>
      <c r="Q596" s="16"/>
      <c r="R596" s="16"/>
      <c r="S596" s="16"/>
    </row>
    <row r="597" spans="9:19" ht="24.95" customHeight="1">
      <c r="I597" s="29"/>
      <c r="J597" s="29"/>
      <c r="K597" s="29"/>
      <c r="L597" s="29"/>
      <c r="M597" s="29"/>
      <c r="N597" s="29"/>
      <c r="O597" s="16"/>
      <c r="P597" s="16"/>
      <c r="Q597" s="16"/>
      <c r="R597" s="16"/>
      <c r="S597" s="16"/>
    </row>
    <row r="598" spans="9:19" ht="24.95" customHeight="1">
      <c r="I598" s="29"/>
      <c r="J598" s="29"/>
      <c r="K598" s="29"/>
      <c r="L598" s="29"/>
      <c r="M598" s="29"/>
      <c r="N598" s="29"/>
      <c r="O598" s="16"/>
      <c r="P598" s="16"/>
      <c r="Q598" s="16"/>
      <c r="R598" s="16"/>
      <c r="S598" s="16"/>
    </row>
    <row r="599" spans="9:19" ht="24.95" customHeight="1">
      <c r="I599" s="29"/>
      <c r="J599" s="29"/>
      <c r="K599" s="29"/>
      <c r="L599" s="29"/>
      <c r="M599" s="29"/>
      <c r="N599" s="29"/>
      <c r="O599" s="16"/>
      <c r="P599" s="16"/>
      <c r="Q599" s="16"/>
      <c r="R599" s="16"/>
      <c r="S599" s="16"/>
    </row>
    <row r="600" spans="9:19" ht="24.95" customHeight="1">
      <c r="I600" s="29"/>
      <c r="J600" s="29"/>
      <c r="K600" s="29"/>
      <c r="L600" s="29"/>
      <c r="M600" s="29"/>
      <c r="N600" s="29"/>
      <c r="O600" s="16"/>
      <c r="P600" s="16"/>
      <c r="Q600" s="16"/>
      <c r="R600" s="16"/>
      <c r="S600" s="16"/>
    </row>
    <row r="601" spans="9:19" ht="24.95" customHeight="1">
      <c r="I601" s="29"/>
      <c r="J601" s="29"/>
      <c r="K601" s="29"/>
      <c r="L601" s="29"/>
      <c r="M601" s="29"/>
      <c r="N601" s="29"/>
      <c r="O601" s="16"/>
      <c r="P601" s="16"/>
      <c r="Q601" s="16"/>
      <c r="R601" s="16"/>
      <c r="S601" s="16"/>
    </row>
    <row r="602" spans="9:19" ht="24.95" customHeight="1">
      <c r="I602" s="29"/>
      <c r="J602" s="29"/>
      <c r="K602" s="29"/>
      <c r="L602" s="29"/>
      <c r="M602" s="29"/>
      <c r="N602" s="29"/>
      <c r="O602" s="16"/>
      <c r="P602" s="16"/>
      <c r="Q602" s="16"/>
      <c r="R602" s="16"/>
      <c r="S602" s="16"/>
    </row>
    <row r="603" spans="9:19" ht="24.95" customHeight="1">
      <c r="I603" s="29"/>
      <c r="J603" s="29"/>
      <c r="K603" s="29"/>
      <c r="L603" s="29"/>
      <c r="M603" s="29"/>
      <c r="N603" s="29"/>
      <c r="O603" s="16"/>
      <c r="P603" s="16"/>
      <c r="Q603" s="16"/>
      <c r="R603" s="16"/>
      <c r="S603" s="16"/>
    </row>
    <row r="604" spans="9:19" ht="24.95" customHeight="1">
      <c r="I604" s="29"/>
      <c r="J604" s="29"/>
      <c r="K604" s="29"/>
      <c r="L604" s="29"/>
      <c r="M604" s="29"/>
      <c r="N604" s="29"/>
      <c r="O604" s="16"/>
      <c r="P604" s="16"/>
      <c r="Q604" s="16"/>
      <c r="R604" s="16"/>
      <c r="S604" s="16"/>
    </row>
    <row r="605" spans="9:19" ht="24.95" customHeight="1">
      <c r="I605" s="29"/>
      <c r="J605" s="29"/>
      <c r="K605" s="29"/>
      <c r="L605" s="29"/>
      <c r="M605" s="29"/>
      <c r="N605" s="29"/>
      <c r="O605" s="16"/>
      <c r="P605" s="16"/>
      <c r="Q605" s="16"/>
      <c r="R605" s="16"/>
      <c r="S605" s="16"/>
    </row>
    <row r="606" spans="9:19" ht="24.95" customHeight="1">
      <c r="I606" s="29"/>
      <c r="J606" s="29"/>
      <c r="K606" s="29"/>
      <c r="L606" s="29"/>
      <c r="M606" s="29"/>
      <c r="N606" s="29"/>
      <c r="O606" s="16"/>
      <c r="P606" s="16"/>
      <c r="Q606" s="16"/>
      <c r="R606" s="16"/>
      <c r="S606" s="16"/>
    </row>
    <row r="607" spans="9:19" ht="24.95" customHeight="1">
      <c r="I607" s="29"/>
      <c r="J607" s="29"/>
      <c r="K607" s="29"/>
      <c r="L607" s="29"/>
      <c r="M607" s="29"/>
      <c r="N607" s="29"/>
      <c r="O607" s="16"/>
      <c r="P607" s="16"/>
      <c r="Q607" s="16"/>
      <c r="R607" s="16"/>
      <c r="S607" s="16"/>
    </row>
    <row r="608" spans="9:19" ht="24.95" customHeight="1">
      <c r="I608" s="29"/>
      <c r="J608" s="29"/>
      <c r="K608" s="29"/>
      <c r="L608" s="29"/>
      <c r="M608" s="29"/>
      <c r="N608" s="29"/>
      <c r="O608" s="16"/>
      <c r="P608" s="16"/>
      <c r="Q608" s="16"/>
      <c r="R608" s="16"/>
      <c r="S608" s="16"/>
    </row>
    <row r="609" spans="9:19" ht="24.95" customHeight="1">
      <c r="I609" s="29"/>
      <c r="J609" s="29"/>
      <c r="K609" s="29"/>
      <c r="L609" s="29"/>
      <c r="M609" s="29"/>
      <c r="N609" s="29"/>
      <c r="O609" s="16"/>
      <c r="P609" s="16"/>
      <c r="Q609" s="16"/>
      <c r="R609" s="16"/>
      <c r="S609" s="16"/>
    </row>
    <row r="610" spans="9:19" ht="24.95" customHeight="1">
      <c r="I610" s="29"/>
      <c r="J610" s="29"/>
      <c r="K610" s="29"/>
      <c r="L610" s="29"/>
      <c r="M610" s="29"/>
      <c r="N610" s="29"/>
      <c r="O610" s="16"/>
      <c r="P610" s="16"/>
      <c r="Q610" s="16"/>
      <c r="R610" s="16"/>
      <c r="S610" s="16"/>
    </row>
    <row r="611" spans="9:19" ht="24.95" customHeight="1">
      <c r="I611" s="29"/>
      <c r="J611" s="29"/>
      <c r="K611" s="29"/>
      <c r="L611" s="29"/>
      <c r="M611" s="29"/>
      <c r="N611" s="29"/>
      <c r="O611" s="16"/>
      <c r="P611" s="16"/>
      <c r="Q611" s="16"/>
      <c r="R611" s="16"/>
      <c r="S611" s="16"/>
    </row>
    <row r="612" spans="9:19" ht="24.95" customHeight="1">
      <c r="I612" s="29"/>
      <c r="J612" s="29"/>
      <c r="K612" s="29"/>
      <c r="L612" s="29"/>
      <c r="M612" s="29"/>
      <c r="N612" s="29"/>
      <c r="O612" s="16"/>
      <c r="P612" s="16"/>
      <c r="Q612" s="16"/>
      <c r="R612" s="16"/>
      <c r="S612" s="16"/>
    </row>
    <row r="613" spans="9:19" ht="24.95" customHeight="1">
      <c r="I613" s="29"/>
      <c r="J613" s="29"/>
      <c r="K613" s="29"/>
      <c r="L613" s="29"/>
      <c r="M613" s="29"/>
      <c r="N613" s="29"/>
      <c r="O613" s="16"/>
      <c r="P613" s="16"/>
      <c r="Q613" s="16"/>
      <c r="R613" s="16"/>
      <c r="S613" s="16"/>
    </row>
    <row r="614" spans="9:19" ht="24.95" customHeight="1">
      <c r="I614" s="29"/>
      <c r="J614" s="29"/>
      <c r="K614" s="29"/>
      <c r="L614" s="29"/>
      <c r="M614" s="29"/>
      <c r="N614" s="29"/>
      <c r="O614" s="16"/>
      <c r="P614" s="16"/>
      <c r="Q614" s="16"/>
      <c r="R614" s="16"/>
      <c r="S614" s="16"/>
    </row>
    <row r="615" spans="9:19" ht="24.95" customHeight="1">
      <c r="I615" s="29"/>
      <c r="J615" s="29"/>
      <c r="K615" s="29"/>
      <c r="L615" s="29"/>
      <c r="M615" s="29"/>
      <c r="N615" s="29"/>
      <c r="O615" s="16"/>
      <c r="P615" s="16"/>
      <c r="Q615" s="16"/>
      <c r="R615" s="16"/>
      <c r="S615" s="16"/>
    </row>
    <row r="616" spans="9:19" ht="24.95" customHeight="1">
      <c r="I616" s="29"/>
      <c r="J616" s="29"/>
      <c r="K616" s="29"/>
      <c r="L616" s="29"/>
      <c r="M616" s="29"/>
      <c r="N616" s="29"/>
      <c r="O616" s="16"/>
      <c r="P616" s="16"/>
      <c r="Q616" s="16"/>
      <c r="R616" s="16"/>
      <c r="S616" s="16"/>
    </row>
    <row r="617" spans="9:19" ht="24.95" customHeight="1">
      <c r="I617" s="29"/>
      <c r="J617" s="29"/>
      <c r="K617" s="29"/>
      <c r="L617" s="29"/>
      <c r="M617" s="29"/>
      <c r="N617" s="29"/>
      <c r="O617" s="16"/>
      <c r="P617" s="16"/>
      <c r="Q617" s="16"/>
      <c r="R617" s="16"/>
      <c r="S617" s="16"/>
    </row>
    <row r="618" spans="9:19" ht="24.95" customHeight="1">
      <c r="I618" s="29"/>
      <c r="J618" s="29"/>
      <c r="K618" s="29"/>
      <c r="L618" s="29"/>
      <c r="M618" s="29"/>
      <c r="N618" s="29"/>
      <c r="O618" s="16"/>
      <c r="P618" s="16"/>
      <c r="Q618" s="16"/>
      <c r="R618" s="16"/>
      <c r="S618" s="16"/>
    </row>
    <row r="619" spans="9:19" ht="24.95" customHeight="1">
      <c r="I619" s="29"/>
      <c r="J619" s="29"/>
      <c r="K619" s="29"/>
      <c r="L619" s="29"/>
      <c r="M619" s="29"/>
      <c r="N619" s="29"/>
      <c r="O619" s="16"/>
      <c r="P619" s="16"/>
      <c r="Q619" s="16"/>
      <c r="R619" s="16"/>
      <c r="S619" s="16"/>
    </row>
    <row r="620" spans="9:19" ht="24.95" customHeight="1">
      <c r="I620" s="29"/>
      <c r="J620" s="29"/>
      <c r="K620" s="29"/>
      <c r="L620" s="29"/>
      <c r="M620" s="29"/>
      <c r="N620" s="29"/>
      <c r="O620" s="16"/>
      <c r="P620" s="16"/>
      <c r="Q620" s="16"/>
      <c r="R620" s="16"/>
      <c r="S620" s="16"/>
    </row>
    <row r="621" spans="9:19" ht="24.95" customHeight="1">
      <c r="I621" s="29"/>
      <c r="J621" s="29"/>
      <c r="K621" s="29"/>
      <c r="L621" s="29"/>
      <c r="M621" s="29"/>
      <c r="N621" s="29"/>
      <c r="O621" s="16"/>
      <c r="P621" s="16"/>
      <c r="Q621" s="16"/>
      <c r="R621" s="16"/>
      <c r="S621" s="16"/>
    </row>
    <row r="622" spans="9:19" ht="24.95" customHeight="1">
      <c r="I622" s="29"/>
      <c r="J622" s="29"/>
      <c r="K622" s="29"/>
      <c r="L622" s="29"/>
      <c r="M622" s="29"/>
      <c r="N622" s="29"/>
      <c r="O622" s="16"/>
      <c r="P622" s="16"/>
      <c r="Q622" s="16"/>
      <c r="R622" s="16"/>
      <c r="S622" s="16"/>
    </row>
    <row r="623" spans="9:19" ht="24.95" customHeight="1">
      <c r="I623" s="29"/>
      <c r="J623" s="29"/>
      <c r="K623" s="29"/>
      <c r="L623" s="29"/>
      <c r="M623" s="29"/>
      <c r="N623" s="29"/>
      <c r="O623" s="16"/>
      <c r="P623" s="16"/>
      <c r="Q623" s="16"/>
      <c r="R623" s="16"/>
      <c r="S623" s="16"/>
    </row>
    <row r="624" spans="9:19" ht="24.95" customHeight="1">
      <c r="I624" s="29"/>
      <c r="J624" s="29"/>
      <c r="K624" s="29"/>
      <c r="L624" s="29"/>
      <c r="M624" s="29"/>
      <c r="N624" s="29"/>
      <c r="O624" s="16"/>
      <c r="P624" s="16"/>
      <c r="Q624" s="16"/>
      <c r="R624" s="16"/>
      <c r="S624" s="16"/>
    </row>
    <row r="625" spans="9:19" ht="24.95" customHeight="1">
      <c r="I625" s="29"/>
      <c r="J625" s="29"/>
      <c r="K625" s="29"/>
      <c r="L625" s="29"/>
      <c r="M625" s="29"/>
      <c r="N625" s="29"/>
      <c r="O625" s="16"/>
      <c r="P625" s="16"/>
      <c r="Q625" s="16"/>
      <c r="R625" s="16"/>
      <c r="S625" s="16"/>
    </row>
    <row r="626" spans="9:19" ht="24.95" customHeight="1">
      <c r="I626" s="29"/>
      <c r="J626" s="29"/>
      <c r="K626" s="29"/>
      <c r="L626" s="29"/>
      <c r="M626" s="29"/>
      <c r="N626" s="29"/>
      <c r="O626" s="16"/>
      <c r="P626" s="16"/>
      <c r="Q626" s="16"/>
      <c r="R626" s="16"/>
      <c r="S626" s="16"/>
    </row>
    <row r="627" spans="9:19" ht="24.95" customHeight="1">
      <c r="I627" s="29"/>
      <c r="J627" s="29"/>
      <c r="K627" s="29"/>
      <c r="L627" s="29"/>
      <c r="M627" s="29"/>
      <c r="N627" s="29"/>
      <c r="O627" s="16"/>
      <c r="P627" s="16"/>
      <c r="Q627" s="16"/>
      <c r="R627" s="16"/>
      <c r="S627" s="16"/>
    </row>
    <row r="628" spans="9:19" ht="24.95" customHeight="1">
      <c r="I628" s="29"/>
      <c r="J628" s="29"/>
      <c r="K628" s="29"/>
      <c r="L628" s="29"/>
      <c r="M628" s="29"/>
      <c r="N628" s="29"/>
      <c r="O628" s="16"/>
      <c r="P628" s="16"/>
      <c r="Q628" s="16"/>
      <c r="R628" s="16"/>
      <c r="S628" s="16"/>
    </row>
    <row r="629" spans="9:19" ht="24.95" customHeight="1">
      <c r="I629" s="29"/>
      <c r="J629" s="29"/>
      <c r="K629" s="29"/>
      <c r="L629" s="29"/>
      <c r="M629" s="29"/>
      <c r="N629" s="29"/>
      <c r="O629" s="16"/>
      <c r="P629" s="16"/>
      <c r="Q629" s="16"/>
      <c r="R629" s="16"/>
      <c r="S629" s="16"/>
    </row>
    <row r="630" spans="9:19" ht="24.95" customHeight="1">
      <c r="I630" s="29"/>
      <c r="J630" s="29"/>
      <c r="K630" s="29"/>
      <c r="L630" s="29"/>
      <c r="M630" s="29"/>
      <c r="N630" s="29"/>
      <c r="O630" s="16"/>
      <c r="P630" s="16"/>
      <c r="Q630" s="16"/>
      <c r="R630" s="16"/>
      <c r="S630" s="16"/>
    </row>
    <row r="631" spans="9:19" ht="24.95" customHeight="1">
      <c r="I631" s="29"/>
      <c r="J631" s="29"/>
      <c r="K631" s="29"/>
      <c r="L631" s="29"/>
      <c r="M631" s="29"/>
      <c r="N631" s="29"/>
      <c r="O631" s="16"/>
      <c r="P631" s="16"/>
      <c r="Q631" s="16"/>
      <c r="R631" s="16"/>
      <c r="S631" s="16"/>
    </row>
    <row r="632" spans="9:19" ht="24.95" customHeight="1">
      <c r="I632" s="29"/>
      <c r="J632" s="29"/>
      <c r="K632" s="29"/>
      <c r="L632" s="29"/>
      <c r="M632" s="29"/>
      <c r="N632" s="29"/>
      <c r="O632" s="16"/>
      <c r="P632" s="16"/>
      <c r="Q632" s="16"/>
      <c r="R632" s="16"/>
      <c r="S632" s="16"/>
    </row>
    <row r="633" spans="9:19" ht="24.95" customHeight="1">
      <c r="I633" s="29"/>
      <c r="J633" s="29"/>
      <c r="K633" s="29"/>
      <c r="L633" s="29"/>
      <c r="M633" s="29"/>
      <c r="N633" s="29"/>
      <c r="O633" s="16"/>
      <c r="P633" s="16"/>
      <c r="Q633" s="16"/>
      <c r="R633" s="16"/>
      <c r="S633" s="16"/>
    </row>
    <row r="634" spans="9:19" ht="24.95" customHeight="1">
      <c r="I634" s="29"/>
      <c r="J634" s="29"/>
      <c r="K634" s="29"/>
      <c r="L634" s="29"/>
      <c r="M634" s="29"/>
      <c r="N634" s="29"/>
      <c r="O634" s="16"/>
      <c r="P634" s="16"/>
      <c r="Q634" s="16"/>
      <c r="R634" s="16"/>
      <c r="S634" s="16"/>
    </row>
    <row r="635" spans="9:19" ht="24.95" customHeight="1">
      <c r="I635" s="29"/>
      <c r="J635" s="29"/>
      <c r="K635" s="29"/>
      <c r="L635" s="29"/>
      <c r="M635" s="29"/>
      <c r="N635" s="29"/>
      <c r="O635" s="16"/>
      <c r="P635" s="16"/>
      <c r="Q635" s="16"/>
      <c r="R635" s="16"/>
      <c r="S635" s="16"/>
    </row>
    <row r="636" spans="9:19" ht="24.95" customHeight="1">
      <c r="I636" s="29"/>
      <c r="J636" s="29"/>
      <c r="K636" s="29"/>
      <c r="L636" s="29"/>
      <c r="M636" s="29"/>
      <c r="N636" s="29"/>
      <c r="O636" s="16"/>
      <c r="P636" s="16"/>
      <c r="Q636" s="16"/>
      <c r="R636" s="16"/>
      <c r="S636" s="16"/>
    </row>
    <row r="637" spans="9:19" ht="24.95" customHeight="1">
      <c r="I637" s="29"/>
      <c r="J637" s="29"/>
      <c r="K637" s="29"/>
      <c r="L637" s="29"/>
      <c r="M637" s="29"/>
      <c r="N637" s="29"/>
      <c r="O637" s="16"/>
      <c r="P637" s="16"/>
      <c r="Q637" s="16"/>
      <c r="R637" s="16"/>
      <c r="S637" s="16"/>
    </row>
    <row r="638" spans="9:19" ht="24.95" customHeight="1">
      <c r="I638" s="29"/>
      <c r="J638" s="29"/>
      <c r="K638" s="29"/>
      <c r="L638" s="29"/>
      <c r="M638" s="29"/>
      <c r="N638" s="29"/>
      <c r="O638" s="16"/>
      <c r="P638" s="16"/>
      <c r="Q638" s="16"/>
      <c r="R638" s="16"/>
      <c r="S638" s="16"/>
    </row>
    <row r="639" spans="9:19" ht="24.95" customHeight="1">
      <c r="I639" s="29"/>
      <c r="J639" s="29"/>
      <c r="K639" s="29"/>
      <c r="L639" s="29"/>
      <c r="M639" s="29"/>
      <c r="N639" s="29"/>
      <c r="O639" s="16"/>
      <c r="P639" s="16"/>
      <c r="Q639" s="16"/>
      <c r="R639" s="16"/>
      <c r="S639" s="16"/>
    </row>
    <row r="640" spans="9:19" ht="24.95" customHeight="1">
      <c r="I640" s="29"/>
      <c r="J640" s="29"/>
      <c r="K640" s="29"/>
      <c r="L640" s="29"/>
      <c r="M640" s="29"/>
      <c r="N640" s="29"/>
      <c r="O640" s="16"/>
      <c r="P640" s="16"/>
      <c r="Q640" s="16"/>
      <c r="R640" s="16"/>
      <c r="S640" s="16"/>
    </row>
    <row r="641" spans="9:19" ht="24.95" customHeight="1">
      <c r="I641" s="29"/>
      <c r="J641" s="29"/>
      <c r="K641" s="29"/>
      <c r="L641" s="29"/>
      <c r="M641" s="29"/>
      <c r="N641" s="29"/>
      <c r="O641" s="16"/>
      <c r="P641" s="16"/>
      <c r="Q641" s="16"/>
      <c r="R641" s="16"/>
      <c r="S641" s="16"/>
    </row>
    <row r="642" spans="9:19" ht="24.95" customHeight="1">
      <c r="I642" s="29"/>
      <c r="J642" s="29"/>
      <c r="K642" s="29"/>
      <c r="L642" s="29"/>
      <c r="M642" s="29"/>
      <c r="N642" s="29"/>
      <c r="O642" s="16"/>
      <c r="P642" s="16"/>
      <c r="Q642" s="16"/>
      <c r="R642" s="16"/>
      <c r="S642" s="16"/>
    </row>
    <row r="643" spans="9:19" ht="24.95" customHeight="1">
      <c r="I643" s="29"/>
      <c r="J643" s="29"/>
      <c r="K643" s="29"/>
      <c r="L643" s="29"/>
      <c r="M643" s="29"/>
      <c r="N643" s="29"/>
      <c r="O643" s="16"/>
      <c r="P643" s="16"/>
      <c r="Q643" s="16"/>
      <c r="R643" s="16"/>
      <c r="S643" s="16"/>
    </row>
    <row r="644" spans="9:19" ht="24.95" customHeight="1">
      <c r="I644" s="29"/>
      <c r="J644" s="29"/>
      <c r="K644" s="29"/>
      <c r="L644" s="29"/>
      <c r="M644" s="29"/>
      <c r="N644" s="29"/>
      <c r="O644" s="16"/>
      <c r="P644" s="16"/>
      <c r="Q644" s="16"/>
      <c r="R644" s="16"/>
      <c r="S644" s="16"/>
    </row>
    <row r="645" spans="9:19" ht="24.95" customHeight="1">
      <c r="I645" s="29"/>
      <c r="J645" s="29"/>
      <c r="K645" s="29"/>
      <c r="L645" s="29"/>
      <c r="M645" s="29"/>
      <c r="N645" s="29"/>
      <c r="O645" s="16"/>
      <c r="P645" s="16"/>
      <c r="Q645" s="16"/>
      <c r="R645" s="16"/>
      <c r="S645" s="16"/>
    </row>
    <row r="646" spans="9:19" ht="24.95" customHeight="1">
      <c r="I646" s="29"/>
      <c r="J646" s="29"/>
      <c r="K646" s="29"/>
      <c r="L646" s="29"/>
      <c r="M646" s="29"/>
      <c r="N646" s="29"/>
      <c r="O646" s="16"/>
      <c r="P646" s="16"/>
      <c r="Q646" s="16"/>
      <c r="R646" s="16"/>
      <c r="S646" s="16"/>
    </row>
    <row r="647" spans="9:19" ht="24.95" customHeight="1">
      <c r="I647" s="29"/>
      <c r="J647" s="29"/>
      <c r="K647" s="29"/>
      <c r="L647" s="29"/>
      <c r="M647" s="29"/>
      <c r="N647" s="29"/>
      <c r="O647" s="16"/>
      <c r="P647" s="16"/>
      <c r="Q647" s="16"/>
      <c r="R647" s="16"/>
      <c r="S647" s="16"/>
    </row>
    <row r="648" spans="9:19" ht="24.95" customHeight="1">
      <c r="I648" s="29"/>
      <c r="J648" s="29"/>
      <c r="K648" s="29"/>
      <c r="L648" s="29"/>
      <c r="M648" s="29"/>
      <c r="N648" s="29"/>
      <c r="O648" s="16"/>
      <c r="P648" s="16"/>
      <c r="Q648" s="16"/>
      <c r="R648" s="16"/>
      <c r="S648" s="16"/>
    </row>
    <row r="649" spans="9:19" ht="24.95" customHeight="1">
      <c r="I649" s="29"/>
      <c r="J649" s="29"/>
      <c r="K649" s="29"/>
      <c r="L649" s="29"/>
      <c r="M649" s="29"/>
      <c r="N649" s="29"/>
      <c r="O649" s="16"/>
      <c r="P649" s="16"/>
      <c r="Q649" s="16"/>
      <c r="R649" s="16"/>
      <c r="S649" s="16"/>
    </row>
    <row r="650" spans="9:19" ht="24.95" customHeight="1">
      <c r="I650" s="29"/>
      <c r="J650" s="29"/>
      <c r="K650" s="29"/>
      <c r="L650" s="29"/>
      <c r="M650" s="29"/>
      <c r="N650" s="29"/>
      <c r="O650" s="16"/>
      <c r="P650" s="16"/>
      <c r="Q650" s="16"/>
      <c r="R650" s="16"/>
      <c r="S650" s="16"/>
    </row>
    <row r="651" spans="9:19" ht="24.95" customHeight="1">
      <c r="I651" s="29"/>
      <c r="J651" s="29"/>
      <c r="K651" s="29"/>
      <c r="L651" s="29"/>
      <c r="M651" s="29"/>
      <c r="N651" s="29"/>
      <c r="O651" s="16"/>
      <c r="P651" s="16"/>
      <c r="Q651" s="16"/>
      <c r="R651" s="16"/>
      <c r="S651" s="16"/>
    </row>
    <row r="652" spans="9:19" ht="24.95" customHeight="1">
      <c r="I652" s="29"/>
      <c r="J652" s="29"/>
      <c r="K652" s="29"/>
      <c r="L652" s="29"/>
      <c r="M652" s="29"/>
      <c r="N652" s="29"/>
      <c r="O652" s="16"/>
      <c r="P652" s="16"/>
      <c r="Q652" s="16"/>
      <c r="R652" s="16"/>
      <c r="S652" s="16"/>
    </row>
    <row r="653" spans="9:19" ht="24.95" customHeight="1">
      <c r="I653" s="29"/>
      <c r="J653" s="29"/>
      <c r="K653" s="29"/>
      <c r="L653" s="29"/>
      <c r="M653" s="29"/>
      <c r="N653" s="29"/>
      <c r="O653" s="16"/>
      <c r="P653" s="16"/>
      <c r="Q653" s="16"/>
      <c r="R653" s="16"/>
      <c r="S653" s="16"/>
    </row>
    <row r="654" spans="9:19" ht="24.95" customHeight="1">
      <c r="I654" s="29"/>
      <c r="J654" s="29"/>
      <c r="K654" s="29"/>
      <c r="L654" s="29"/>
      <c r="M654" s="29"/>
      <c r="N654" s="29"/>
      <c r="O654" s="16"/>
      <c r="P654" s="16"/>
      <c r="Q654" s="16"/>
      <c r="R654" s="16"/>
      <c r="S654" s="16"/>
    </row>
    <row r="655" spans="9:19" ht="24.95" customHeight="1">
      <c r="I655" s="29"/>
      <c r="J655" s="29"/>
      <c r="K655" s="29"/>
      <c r="L655" s="29"/>
      <c r="M655" s="29"/>
      <c r="N655" s="29"/>
      <c r="O655" s="16"/>
      <c r="P655" s="16"/>
      <c r="Q655" s="16"/>
      <c r="R655" s="16"/>
      <c r="S655" s="16"/>
    </row>
    <row r="656" spans="9:19" ht="24.95" customHeight="1">
      <c r="I656" s="29"/>
      <c r="J656" s="29"/>
      <c r="K656" s="29"/>
      <c r="L656" s="29"/>
      <c r="M656" s="29"/>
      <c r="N656" s="29"/>
      <c r="O656" s="16"/>
      <c r="P656" s="16"/>
      <c r="Q656" s="16"/>
      <c r="R656" s="16"/>
      <c r="S656" s="16"/>
    </row>
    <row r="657" spans="9:19" ht="24.95" customHeight="1">
      <c r="I657" s="29"/>
      <c r="J657" s="29"/>
      <c r="K657" s="29"/>
      <c r="L657" s="29"/>
      <c r="M657" s="29"/>
      <c r="N657" s="29"/>
      <c r="O657" s="16"/>
      <c r="P657" s="16"/>
      <c r="Q657" s="16"/>
      <c r="R657" s="16"/>
      <c r="S657" s="16"/>
    </row>
    <row r="658" spans="9:19" ht="24.95" customHeight="1">
      <c r="I658" s="29"/>
      <c r="J658" s="29"/>
      <c r="K658" s="29"/>
      <c r="L658" s="29"/>
      <c r="M658" s="29"/>
      <c r="N658" s="29"/>
      <c r="O658" s="16"/>
      <c r="P658" s="16"/>
      <c r="Q658" s="16"/>
      <c r="R658" s="16"/>
      <c r="S658" s="16"/>
    </row>
    <row r="659" spans="9:19" ht="24.95" customHeight="1">
      <c r="I659" s="29"/>
      <c r="J659" s="29"/>
      <c r="K659" s="29"/>
      <c r="L659" s="29"/>
      <c r="M659" s="29"/>
      <c r="N659" s="29"/>
      <c r="O659" s="16"/>
      <c r="P659" s="16"/>
      <c r="Q659" s="16"/>
      <c r="R659" s="16"/>
      <c r="S659" s="16"/>
    </row>
    <row r="660" spans="9:19" ht="24.95" customHeight="1">
      <c r="I660" s="29"/>
      <c r="J660" s="29"/>
      <c r="K660" s="29"/>
      <c r="L660" s="29"/>
      <c r="M660" s="29"/>
      <c r="N660" s="29"/>
      <c r="O660" s="16"/>
      <c r="P660" s="16"/>
      <c r="Q660" s="16"/>
      <c r="R660" s="16"/>
      <c r="S660" s="16"/>
    </row>
    <row r="661" spans="9:19" ht="24.95" customHeight="1">
      <c r="I661" s="29"/>
      <c r="J661" s="29"/>
      <c r="K661" s="29"/>
      <c r="L661" s="29"/>
      <c r="M661" s="29"/>
      <c r="N661" s="29"/>
      <c r="O661" s="16"/>
      <c r="P661" s="16"/>
      <c r="Q661" s="16"/>
      <c r="R661" s="16"/>
      <c r="S661" s="16"/>
    </row>
    <row r="662" spans="9:19" ht="24.95" customHeight="1">
      <c r="I662" s="29"/>
      <c r="J662" s="29"/>
      <c r="K662" s="29"/>
      <c r="L662" s="29"/>
      <c r="M662" s="29"/>
      <c r="N662" s="29"/>
      <c r="O662" s="16"/>
      <c r="P662" s="16"/>
      <c r="Q662" s="16"/>
      <c r="R662" s="16"/>
      <c r="S662" s="16"/>
    </row>
    <row r="663" spans="9:19" ht="24.95" customHeight="1">
      <c r="I663" s="29"/>
      <c r="J663" s="29"/>
      <c r="K663" s="29"/>
      <c r="L663" s="29"/>
      <c r="M663" s="29"/>
      <c r="N663" s="29"/>
      <c r="O663" s="16"/>
      <c r="P663" s="16"/>
      <c r="Q663" s="16"/>
      <c r="R663" s="16"/>
      <c r="S663" s="16"/>
    </row>
    <row r="664" spans="9:19" ht="24.95" customHeight="1">
      <c r="I664" s="29"/>
      <c r="J664" s="29"/>
      <c r="K664" s="29"/>
      <c r="L664" s="29"/>
      <c r="M664" s="29"/>
      <c r="N664" s="29"/>
      <c r="O664" s="16"/>
      <c r="P664" s="16"/>
      <c r="Q664" s="16"/>
      <c r="R664" s="16"/>
      <c r="S664" s="16"/>
    </row>
    <row r="665" spans="9:19" ht="24.95" customHeight="1">
      <c r="I665" s="29"/>
      <c r="J665" s="29"/>
      <c r="K665" s="29"/>
      <c r="L665" s="29"/>
      <c r="M665" s="29"/>
      <c r="N665" s="29"/>
      <c r="O665" s="16"/>
      <c r="P665" s="16"/>
      <c r="Q665" s="16"/>
      <c r="R665" s="16"/>
      <c r="S665" s="16"/>
    </row>
    <row r="666" spans="9:19" ht="24.95" customHeight="1">
      <c r="I666" s="29"/>
      <c r="J666" s="29"/>
      <c r="K666" s="29"/>
      <c r="L666" s="29"/>
      <c r="M666" s="29"/>
      <c r="N666" s="29"/>
      <c r="O666" s="16"/>
      <c r="P666" s="16"/>
      <c r="Q666" s="16"/>
      <c r="R666" s="16"/>
      <c r="S666" s="16"/>
    </row>
    <row r="667" spans="9:19" ht="24.95" customHeight="1">
      <c r="I667" s="29"/>
      <c r="J667" s="29"/>
      <c r="K667" s="29"/>
      <c r="L667" s="29"/>
      <c r="M667" s="29"/>
      <c r="N667" s="29"/>
      <c r="O667" s="16"/>
      <c r="P667" s="16"/>
      <c r="Q667" s="16"/>
      <c r="R667" s="16"/>
      <c r="S667" s="16"/>
    </row>
    <row r="668" spans="9:19" ht="24.95" customHeight="1">
      <c r="I668" s="29"/>
      <c r="J668" s="29"/>
      <c r="K668" s="29"/>
      <c r="L668" s="29"/>
      <c r="M668" s="29"/>
      <c r="N668" s="29"/>
      <c r="O668" s="16"/>
      <c r="P668" s="16"/>
      <c r="Q668" s="16"/>
      <c r="R668" s="16"/>
      <c r="S668" s="16"/>
    </row>
    <row r="669" spans="9:19" ht="24.95" customHeight="1">
      <c r="I669" s="29"/>
      <c r="J669" s="29"/>
      <c r="K669" s="29"/>
      <c r="L669" s="29"/>
      <c r="M669" s="29"/>
      <c r="N669" s="29"/>
      <c r="O669" s="16"/>
      <c r="P669" s="16"/>
      <c r="Q669" s="16"/>
      <c r="R669" s="16"/>
      <c r="S669" s="16"/>
    </row>
    <row r="670" spans="9:19" ht="24.95" customHeight="1">
      <c r="I670" s="29"/>
      <c r="J670" s="29"/>
      <c r="K670" s="29"/>
      <c r="L670" s="29"/>
      <c r="M670" s="29"/>
      <c r="N670" s="29"/>
      <c r="O670" s="16"/>
      <c r="P670" s="16"/>
      <c r="Q670" s="16"/>
      <c r="R670" s="16"/>
      <c r="S670" s="16"/>
    </row>
    <row r="671" spans="9:19" ht="24.95" customHeight="1">
      <c r="I671" s="29"/>
      <c r="J671" s="29"/>
      <c r="K671" s="29"/>
      <c r="L671" s="29"/>
      <c r="M671" s="29"/>
      <c r="N671" s="29"/>
      <c r="O671" s="16"/>
      <c r="P671" s="16"/>
      <c r="Q671" s="16"/>
      <c r="R671" s="16"/>
      <c r="S671" s="16"/>
    </row>
    <row r="672" spans="9:19" ht="24.95" customHeight="1">
      <c r="I672" s="29"/>
      <c r="J672" s="29"/>
      <c r="K672" s="29"/>
      <c r="L672" s="29"/>
      <c r="M672" s="29"/>
      <c r="N672" s="29"/>
      <c r="O672" s="16"/>
      <c r="P672" s="16"/>
      <c r="Q672" s="16"/>
      <c r="R672" s="16"/>
      <c r="S672" s="16"/>
    </row>
    <row r="673" spans="9:19" ht="24.95" customHeight="1">
      <c r="I673" s="29"/>
      <c r="J673" s="29"/>
      <c r="K673" s="29"/>
      <c r="L673" s="29"/>
      <c r="M673" s="29"/>
      <c r="N673" s="29"/>
      <c r="O673" s="16"/>
      <c r="P673" s="16"/>
      <c r="Q673" s="16"/>
      <c r="R673" s="16"/>
      <c r="S673" s="16"/>
    </row>
    <row r="674" spans="9:19" ht="24.95" customHeight="1">
      <c r="I674" s="29"/>
      <c r="J674" s="29"/>
      <c r="K674" s="29"/>
      <c r="L674" s="29"/>
      <c r="M674" s="29"/>
      <c r="N674" s="29"/>
      <c r="O674" s="16"/>
      <c r="P674" s="16"/>
      <c r="Q674" s="16"/>
      <c r="R674" s="16"/>
      <c r="S674" s="16"/>
    </row>
    <row r="675" spans="9:19" ht="24.95" customHeight="1">
      <c r="I675" s="29"/>
      <c r="J675" s="29"/>
      <c r="K675" s="29"/>
      <c r="L675" s="29"/>
      <c r="M675" s="29"/>
      <c r="N675" s="29"/>
      <c r="O675" s="16"/>
      <c r="P675" s="16"/>
      <c r="Q675" s="16"/>
      <c r="R675" s="16"/>
      <c r="S675" s="16"/>
    </row>
    <row r="676" spans="9:19" ht="24.95" customHeight="1">
      <c r="I676" s="29"/>
      <c r="J676" s="29"/>
      <c r="K676" s="29"/>
      <c r="L676" s="29"/>
      <c r="M676" s="29"/>
      <c r="N676" s="29"/>
      <c r="O676" s="16"/>
      <c r="P676" s="16"/>
      <c r="Q676" s="16"/>
      <c r="R676" s="16"/>
      <c r="S676" s="16"/>
    </row>
    <row r="677" spans="9:19" ht="24.95" customHeight="1">
      <c r="I677" s="29"/>
      <c r="J677" s="29"/>
      <c r="K677" s="29"/>
      <c r="L677" s="29"/>
      <c r="M677" s="29"/>
      <c r="N677" s="29"/>
      <c r="O677" s="16"/>
      <c r="P677" s="16"/>
      <c r="Q677" s="16"/>
      <c r="R677" s="16"/>
      <c r="S677" s="16"/>
    </row>
    <row r="678" spans="9:19" ht="24.95" customHeight="1">
      <c r="I678" s="29"/>
      <c r="J678" s="29"/>
      <c r="K678" s="29"/>
      <c r="L678" s="29"/>
      <c r="M678" s="29"/>
      <c r="N678" s="29"/>
      <c r="O678" s="16"/>
      <c r="P678" s="16"/>
      <c r="Q678" s="16"/>
      <c r="R678" s="16"/>
      <c r="S678" s="16"/>
    </row>
    <row r="679" spans="9:19" ht="24.95" customHeight="1">
      <c r="I679" s="29"/>
      <c r="J679" s="29"/>
      <c r="K679" s="29"/>
      <c r="L679" s="29"/>
      <c r="M679" s="29"/>
      <c r="N679" s="29"/>
      <c r="O679" s="16"/>
      <c r="P679" s="16"/>
      <c r="Q679" s="16"/>
      <c r="R679" s="16"/>
      <c r="S679" s="16"/>
    </row>
    <row r="680" spans="9:19" ht="24.95" customHeight="1">
      <c r="I680" s="29"/>
      <c r="J680" s="29"/>
      <c r="K680" s="29"/>
      <c r="L680" s="29"/>
      <c r="M680" s="29"/>
      <c r="N680" s="29"/>
      <c r="O680" s="16"/>
      <c r="P680" s="16"/>
      <c r="Q680" s="16"/>
      <c r="R680" s="16"/>
      <c r="S680" s="16"/>
    </row>
    <row r="681" spans="9:19" ht="24.95" customHeight="1">
      <c r="I681" s="29"/>
      <c r="J681" s="29"/>
      <c r="K681" s="29"/>
      <c r="L681" s="29"/>
      <c r="M681" s="29"/>
      <c r="N681" s="29"/>
      <c r="O681" s="16"/>
      <c r="P681" s="16"/>
      <c r="Q681" s="16"/>
      <c r="R681" s="16"/>
      <c r="S681" s="16"/>
    </row>
    <row r="682" spans="9:19" ht="24.95" customHeight="1">
      <c r="I682" s="29"/>
      <c r="J682" s="29"/>
      <c r="K682" s="29"/>
      <c r="L682" s="29"/>
      <c r="M682" s="29"/>
      <c r="N682" s="29"/>
      <c r="O682" s="16"/>
      <c r="P682" s="16"/>
      <c r="Q682" s="16"/>
      <c r="R682" s="16"/>
      <c r="S682" s="16"/>
    </row>
    <row r="683" spans="9:19" ht="24.95" customHeight="1">
      <c r="I683" s="29"/>
      <c r="J683" s="29"/>
      <c r="K683" s="29"/>
      <c r="L683" s="29"/>
      <c r="M683" s="29"/>
      <c r="N683" s="29"/>
      <c r="O683" s="16"/>
      <c r="P683" s="16"/>
      <c r="Q683" s="16"/>
      <c r="R683" s="16"/>
      <c r="S683" s="16"/>
    </row>
    <row r="684" spans="9:19" ht="24.95" customHeight="1">
      <c r="I684" s="29"/>
      <c r="J684" s="29"/>
      <c r="K684" s="29"/>
      <c r="L684" s="29"/>
      <c r="M684" s="29"/>
      <c r="N684" s="29"/>
      <c r="O684" s="16"/>
      <c r="P684" s="16"/>
      <c r="Q684" s="16"/>
      <c r="R684" s="16"/>
      <c r="S684" s="16"/>
    </row>
    <row r="685" spans="9:19" ht="24.95" customHeight="1">
      <c r="I685" s="29"/>
      <c r="J685" s="29"/>
      <c r="K685" s="29"/>
      <c r="L685" s="29"/>
      <c r="M685" s="29"/>
      <c r="N685" s="29"/>
      <c r="O685" s="16"/>
      <c r="P685" s="16"/>
      <c r="Q685" s="16"/>
      <c r="R685" s="16"/>
      <c r="S685" s="16"/>
    </row>
    <row r="686" spans="9:19" ht="24.95" customHeight="1">
      <c r="I686" s="29"/>
      <c r="J686" s="29"/>
      <c r="K686" s="29"/>
      <c r="L686" s="29"/>
      <c r="M686" s="29"/>
      <c r="N686" s="29"/>
      <c r="O686" s="16"/>
      <c r="P686" s="16"/>
      <c r="Q686" s="16"/>
      <c r="R686" s="16"/>
      <c r="S686" s="16"/>
    </row>
    <row r="687" spans="9:19" ht="24.95" customHeight="1">
      <c r="I687" s="29"/>
      <c r="J687" s="29"/>
      <c r="K687" s="29"/>
      <c r="L687" s="29"/>
      <c r="M687" s="29"/>
      <c r="N687" s="29"/>
      <c r="O687" s="16"/>
      <c r="P687" s="16"/>
      <c r="Q687" s="16"/>
      <c r="R687" s="16"/>
      <c r="S687" s="16"/>
    </row>
    <row r="688" spans="9:19" ht="24.95" customHeight="1">
      <c r="I688" s="29"/>
      <c r="J688" s="29"/>
      <c r="K688" s="29"/>
      <c r="L688" s="29"/>
      <c r="M688" s="29"/>
      <c r="N688" s="29"/>
      <c r="O688" s="16"/>
      <c r="P688" s="16"/>
      <c r="Q688" s="16"/>
      <c r="R688" s="16"/>
      <c r="S688" s="16"/>
    </row>
    <row r="689" spans="9:19" ht="24.95" customHeight="1">
      <c r="I689" s="29"/>
      <c r="J689" s="29"/>
      <c r="K689" s="29"/>
      <c r="L689" s="29"/>
      <c r="M689" s="29"/>
      <c r="N689" s="29"/>
      <c r="O689" s="16"/>
      <c r="P689" s="16"/>
      <c r="Q689" s="16"/>
      <c r="R689" s="16"/>
      <c r="S689" s="16"/>
    </row>
    <row r="690" spans="9:19" ht="24.95" customHeight="1">
      <c r="I690" s="29"/>
      <c r="J690" s="29"/>
      <c r="K690" s="29"/>
      <c r="L690" s="29"/>
      <c r="M690" s="29"/>
      <c r="N690" s="29"/>
      <c r="O690" s="16"/>
      <c r="P690" s="16"/>
      <c r="Q690" s="16"/>
      <c r="R690" s="16"/>
      <c r="S690" s="16"/>
    </row>
    <row r="691" spans="9:19" ht="24.95" customHeight="1">
      <c r="I691" s="29"/>
      <c r="J691" s="29"/>
      <c r="K691" s="29"/>
      <c r="L691" s="29"/>
      <c r="M691" s="29"/>
      <c r="N691" s="29"/>
      <c r="O691" s="16"/>
      <c r="P691" s="16"/>
      <c r="Q691" s="16"/>
      <c r="R691" s="16"/>
      <c r="S691" s="16"/>
    </row>
    <row r="692" spans="9:19" ht="24.95" customHeight="1">
      <c r="I692" s="29"/>
      <c r="J692" s="29"/>
      <c r="K692" s="29"/>
      <c r="L692" s="29"/>
      <c r="M692" s="29"/>
      <c r="N692" s="29"/>
      <c r="O692" s="16"/>
      <c r="P692" s="16"/>
      <c r="Q692" s="16"/>
      <c r="R692" s="16"/>
      <c r="S692" s="16"/>
    </row>
    <row r="693" spans="9:19" ht="24.95" customHeight="1">
      <c r="I693" s="29"/>
      <c r="J693" s="29"/>
      <c r="K693" s="29"/>
      <c r="L693" s="29"/>
      <c r="M693" s="29"/>
      <c r="N693" s="29"/>
      <c r="O693" s="16"/>
      <c r="P693" s="16"/>
      <c r="Q693" s="16"/>
      <c r="R693" s="16"/>
      <c r="S693" s="16"/>
    </row>
    <row r="694" spans="9:19" ht="24.95" customHeight="1">
      <c r="I694" s="29"/>
      <c r="J694" s="29"/>
      <c r="K694" s="29"/>
      <c r="L694" s="29"/>
      <c r="M694" s="29"/>
      <c r="N694" s="29"/>
      <c r="O694" s="16"/>
      <c r="P694" s="16"/>
      <c r="Q694" s="16"/>
      <c r="R694" s="16"/>
      <c r="S694" s="16"/>
    </row>
    <row r="695" spans="9:19" ht="24.95" customHeight="1">
      <c r="I695" s="29"/>
      <c r="J695" s="29"/>
      <c r="K695" s="29"/>
      <c r="L695" s="29"/>
      <c r="M695" s="29"/>
      <c r="N695" s="29"/>
      <c r="O695" s="16"/>
      <c r="P695" s="16"/>
      <c r="Q695" s="16"/>
      <c r="R695" s="16"/>
      <c r="S695" s="16"/>
    </row>
    <row r="696" spans="9:19" ht="24.95" customHeight="1">
      <c r="I696" s="29"/>
      <c r="J696" s="29"/>
      <c r="K696" s="29"/>
      <c r="L696" s="29"/>
      <c r="M696" s="29"/>
      <c r="N696" s="29"/>
      <c r="O696" s="16"/>
      <c r="P696" s="16"/>
      <c r="Q696" s="16"/>
      <c r="R696" s="16"/>
      <c r="S696" s="16"/>
    </row>
    <row r="697" spans="9:19" ht="24.95" customHeight="1">
      <c r="I697" s="29"/>
      <c r="J697" s="29"/>
      <c r="K697" s="29"/>
      <c r="L697" s="29"/>
      <c r="M697" s="29"/>
      <c r="N697" s="29"/>
      <c r="O697" s="16"/>
      <c r="P697" s="16"/>
      <c r="Q697" s="16"/>
      <c r="R697" s="16"/>
      <c r="S697" s="16"/>
    </row>
    <row r="698" spans="9:19" ht="24.95" customHeight="1">
      <c r="I698" s="29"/>
      <c r="J698" s="29"/>
      <c r="K698" s="29"/>
      <c r="L698" s="29"/>
      <c r="M698" s="29"/>
      <c r="N698" s="29"/>
      <c r="O698" s="16"/>
      <c r="P698" s="16"/>
      <c r="Q698" s="16"/>
      <c r="R698" s="16"/>
      <c r="S698" s="16"/>
    </row>
    <row r="699" spans="9:19" ht="24.95" customHeight="1">
      <c r="I699" s="29"/>
      <c r="J699" s="29"/>
      <c r="K699" s="29"/>
      <c r="L699" s="29"/>
      <c r="M699" s="29"/>
      <c r="N699" s="29"/>
      <c r="O699" s="16"/>
      <c r="P699" s="16"/>
      <c r="Q699" s="16"/>
      <c r="R699" s="16"/>
      <c r="S699" s="16"/>
    </row>
    <row r="700" spans="9:19" ht="24.95" customHeight="1">
      <c r="I700" s="29"/>
      <c r="J700" s="29"/>
      <c r="K700" s="29"/>
      <c r="L700" s="29"/>
      <c r="M700" s="29"/>
      <c r="N700" s="29"/>
      <c r="O700" s="16"/>
      <c r="P700" s="16"/>
      <c r="Q700" s="16"/>
      <c r="R700" s="16"/>
      <c r="S700" s="16"/>
    </row>
    <row r="701" spans="9:19" ht="24.95" customHeight="1">
      <c r="I701" s="29"/>
      <c r="J701" s="29"/>
      <c r="K701" s="29"/>
      <c r="L701" s="29"/>
      <c r="M701" s="29"/>
      <c r="N701" s="29"/>
      <c r="O701" s="16"/>
      <c r="P701" s="16"/>
      <c r="Q701" s="16"/>
      <c r="R701" s="16"/>
      <c r="S701" s="16"/>
    </row>
    <row r="702" spans="9:19" ht="24.95" customHeight="1">
      <c r="I702" s="29"/>
      <c r="J702" s="29"/>
      <c r="K702" s="29"/>
      <c r="L702" s="29"/>
      <c r="M702" s="29"/>
      <c r="N702" s="29"/>
      <c r="O702" s="16"/>
      <c r="P702" s="16"/>
      <c r="Q702" s="16"/>
      <c r="R702" s="16"/>
      <c r="S702" s="16"/>
    </row>
    <row r="703" spans="9:19" ht="24.95" customHeight="1">
      <c r="I703" s="29"/>
      <c r="J703" s="29"/>
      <c r="K703" s="29"/>
      <c r="L703" s="29"/>
      <c r="M703" s="29"/>
      <c r="N703" s="29"/>
      <c r="O703" s="16"/>
      <c r="P703" s="16"/>
      <c r="Q703" s="16"/>
      <c r="R703" s="16"/>
      <c r="S703" s="16"/>
    </row>
    <row r="704" spans="9:19" ht="24.95" customHeight="1">
      <c r="I704" s="29"/>
      <c r="J704" s="29"/>
      <c r="K704" s="29"/>
      <c r="L704" s="29"/>
      <c r="M704" s="29"/>
      <c r="N704" s="29"/>
      <c r="O704" s="16"/>
      <c r="P704" s="16"/>
      <c r="Q704" s="16"/>
      <c r="R704" s="16"/>
      <c r="S704" s="16"/>
    </row>
    <row r="705" spans="9:19" ht="24.95" customHeight="1">
      <c r="I705" s="29"/>
      <c r="J705" s="29"/>
      <c r="K705" s="29"/>
      <c r="L705" s="29"/>
      <c r="M705" s="29"/>
      <c r="N705" s="29"/>
      <c r="O705" s="16"/>
      <c r="P705" s="16"/>
      <c r="Q705" s="16"/>
      <c r="R705" s="16"/>
      <c r="S705" s="16"/>
    </row>
    <row r="706" spans="9:19" ht="24.95" customHeight="1">
      <c r="I706" s="29"/>
      <c r="J706" s="29"/>
      <c r="K706" s="29"/>
      <c r="L706" s="29"/>
      <c r="M706" s="29"/>
      <c r="N706" s="29"/>
      <c r="O706" s="16"/>
      <c r="P706" s="16"/>
      <c r="Q706" s="16"/>
      <c r="R706" s="16"/>
      <c r="S706" s="16"/>
    </row>
    <row r="707" spans="9:19" ht="24.95" customHeight="1">
      <c r="I707" s="29"/>
      <c r="J707" s="29"/>
      <c r="K707" s="29"/>
      <c r="L707" s="29"/>
      <c r="M707" s="29"/>
      <c r="N707" s="29"/>
      <c r="O707" s="16"/>
      <c r="P707" s="16"/>
      <c r="Q707" s="16"/>
      <c r="R707" s="16"/>
      <c r="S707" s="16"/>
    </row>
    <row r="708" spans="9:19" ht="24.95" customHeight="1">
      <c r="I708" s="29"/>
      <c r="J708" s="29"/>
      <c r="K708" s="29"/>
      <c r="L708" s="29"/>
      <c r="M708" s="29"/>
      <c r="N708" s="29"/>
      <c r="O708" s="16"/>
      <c r="P708" s="16"/>
      <c r="Q708" s="16"/>
      <c r="R708" s="16"/>
      <c r="S708" s="16"/>
    </row>
    <row r="709" spans="9:19" ht="24.95" customHeight="1">
      <c r="I709" s="29"/>
      <c r="J709" s="29"/>
      <c r="K709" s="29"/>
      <c r="L709" s="29"/>
      <c r="M709" s="29"/>
      <c r="N709" s="29"/>
      <c r="O709" s="16"/>
      <c r="P709" s="16"/>
      <c r="Q709" s="16"/>
      <c r="R709" s="16"/>
      <c r="S709" s="16"/>
    </row>
    <row r="710" spans="9:19" ht="24.95" customHeight="1">
      <c r="I710" s="29"/>
      <c r="J710" s="29"/>
      <c r="K710" s="29"/>
      <c r="L710" s="29"/>
      <c r="M710" s="29"/>
      <c r="N710" s="29"/>
      <c r="O710" s="16"/>
      <c r="P710" s="16"/>
      <c r="Q710" s="16"/>
      <c r="R710" s="16"/>
      <c r="S710" s="16"/>
    </row>
    <row r="711" spans="9:19" ht="24.95" customHeight="1">
      <c r="I711" s="29"/>
      <c r="J711" s="29"/>
      <c r="K711" s="29"/>
      <c r="L711" s="29"/>
      <c r="M711" s="29"/>
      <c r="N711" s="29"/>
      <c r="O711" s="16"/>
      <c r="P711" s="16"/>
      <c r="Q711" s="16"/>
      <c r="R711" s="16"/>
      <c r="S711" s="16"/>
    </row>
    <row r="712" spans="9:19" ht="24.95" customHeight="1">
      <c r="I712" s="29"/>
      <c r="J712" s="29"/>
      <c r="K712" s="29"/>
      <c r="L712" s="29"/>
      <c r="M712" s="29"/>
      <c r="N712" s="29"/>
      <c r="O712" s="16"/>
      <c r="P712" s="16"/>
      <c r="Q712" s="16"/>
      <c r="R712" s="16"/>
      <c r="S712" s="16"/>
    </row>
    <row r="713" spans="9:19" ht="24.95" customHeight="1">
      <c r="I713" s="29"/>
      <c r="J713" s="29"/>
      <c r="K713" s="29"/>
      <c r="L713" s="29"/>
      <c r="M713" s="29"/>
      <c r="N713" s="29"/>
      <c r="O713" s="16"/>
      <c r="P713" s="16"/>
      <c r="Q713" s="16"/>
      <c r="R713" s="16"/>
      <c r="S713" s="16"/>
    </row>
    <row r="714" spans="9:19" ht="24.95" customHeight="1">
      <c r="I714" s="29"/>
      <c r="J714" s="29"/>
      <c r="K714" s="29"/>
      <c r="L714" s="29"/>
      <c r="M714" s="29"/>
      <c r="N714" s="29"/>
      <c r="O714" s="16"/>
      <c r="P714" s="16"/>
      <c r="Q714" s="16"/>
      <c r="R714" s="16"/>
      <c r="S714" s="16"/>
    </row>
    <row r="715" spans="9:19" ht="24.95" customHeight="1">
      <c r="I715" s="29"/>
      <c r="J715" s="29"/>
      <c r="K715" s="29"/>
      <c r="L715" s="29"/>
      <c r="M715" s="29"/>
      <c r="N715" s="29"/>
      <c r="O715" s="16"/>
      <c r="P715" s="16"/>
      <c r="Q715" s="16"/>
      <c r="R715" s="16"/>
      <c r="S715" s="16"/>
    </row>
    <row r="716" spans="9:19" ht="24.95" customHeight="1">
      <c r="I716" s="29"/>
      <c r="J716" s="29"/>
      <c r="K716" s="29"/>
      <c r="L716" s="29"/>
      <c r="M716" s="29"/>
      <c r="N716" s="29"/>
      <c r="O716" s="16"/>
      <c r="P716" s="16"/>
      <c r="Q716" s="16"/>
      <c r="R716" s="16"/>
      <c r="S716" s="16"/>
    </row>
    <row r="717" spans="9:19" ht="24.95" customHeight="1">
      <c r="I717" s="29"/>
      <c r="J717" s="29"/>
      <c r="K717" s="29"/>
      <c r="L717" s="29"/>
      <c r="M717" s="29"/>
      <c r="N717" s="29"/>
      <c r="O717" s="16"/>
      <c r="P717" s="16"/>
      <c r="Q717" s="16"/>
      <c r="R717" s="16"/>
      <c r="S717" s="16"/>
    </row>
    <row r="718" spans="9:19" ht="24.95" customHeight="1">
      <c r="I718" s="29"/>
      <c r="J718" s="29"/>
      <c r="K718" s="29"/>
      <c r="L718" s="29"/>
      <c r="M718" s="29"/>
      <c r="N718" s="29"/>
      <c r="O718" s="16"/>
      <c r="P718" s="16"/>
      <c r="Q718" s="16"/>
      <c r="R718" s="16"/>
      <c r="S718" s="16"/>
    </row>
    <row r="719" spans="9:19" ht="24.95" customHeight="1">
      <c r="I719" s="29"/>
      <c r="J719" s="29"/>
      <c r="K719" s="29"/>
      <c r="L719" s="29"/>
      <c r="M719" s="29"/>
      <c r="N719" s="29"/>
      <c r="O719" s="16"/>
      <c r="P719" s="16"/>
      <c r="Q719" s="16"/>
      <c r="R719" s="16"/>
      <c r="S719" s="16"/>
    </row>
    <row r="720" spans="9:19" ht="24.95" customHeight="1">
      <c r="I720" s="29"/>
      <c r="J720" s="29"/>
      <c r="K720" s="29"/>
      <c r="L720" s="29"/>
      <c r="M720" s="29"/>
      <c r="N720" s="29"/>
      <c r="O720" s="16"/>
      <c r="P720" s="16"/>
      <c r="Q720" s="16"/>
      <c r="R720" s="16"/>
      <c r="S720" s="16"/>
    </row>
    <row r="721" spans="9:19" ht="24.95" customHeight="1">
      <c r="I721" s="29"/>
      <c r="J721" s="29"/>
      <c r="K721" s="29"/>
      <c r="L721" s="29"/>
      <c r="M721" s="29"/>
      <c r="N721" s="29"/>
      <c r="O721" s="16"/>
      <c r="P721" s="16"/>
      <c r="Q721" s="16"/>
      <c r="R721" s="16"/>
      <c r="S721" s="16"/>
    </row>
    <row r="722" spans="9:19" ht="24.95" customHeight="1">
      <c r="I722" s="29"/>
      <c r="J722" s="29"/>
      <c r="K722" s="29"/>
      <c r="L722" s="29"/>
      <c r="M722" s="29"/>
      <c r="N722" s="29"/>
      <c r="O722" s="16"/>
      <c r="P722" s="16"/>
      <c r="Q722" s="16"/>
      <c r="R722" s="16"/>
      <c r="S722" s="16"/>
    </row>
    <row r="723" spans="9:19" ht="24.95" customHeight="1">
      <c r="I723" s="29"/>
      <c r="J723" s="29"/>
      <c r="K723" s="29"/>
      <c r="L723" s="29"/>
      <c r="M723" s="29"/>
      <c r="N723" s="29"/>
      <c r="O723" s="16"/>
      <c r="P723" s="16"/>
      <c r="Q723" s="16"/>
      <c r="R723" s="16"/>
      <c r="S723" s="16"/>
    </row>
    <row r="724" spans="9:19" ht="24.95" customHeight="1">
      <c r="I724" s="29"/>
      <c r="J724" s="29"/>
      <c r="K724" s="29"/>
      <c r="L724" s="29"/>
      <c r="M724" s="29"/>
      <c r="N724" s="29"/>
      <c r="O724" s="16"/>
      <c r="P724" s="16"/>
      <c r="Q724" s="16"/>
      <c r="R724" s="16"/>
      <c r="S724" s="16"/>
    </row>
    <row r="725" spans="9:19" ht="24.95" customHeight="1">
      <c r="I725" s="29"/>
      <c r="J725" s="29"/>
      <c r="K725" s="29"/>
      <c r="L725" s="29"/>
      <c r="M725" s="29"/>
      <c r="N725" s="29"/>
      <c r="O725" s="16"/>
      <c r="P725" s="16"/>
      <c r="Q725" s="16"/>
      <c r="R725" s="16"/>
      <c r="S725" s="16"/>
    </row>
    <row r="726" spans="9:19" ht="24.95" customHeight="1">
      <c r="I726" s="29"/>
      <c r="J726" s="29"/>
      <c r="K726" s="29"/>
      <c r="L726" s="29"/>
      <c r="M726" s="29"/>
      <c r="N726" s="29"/>
      <c r="O726" s="16"/>
      <c r="P726" s="16"/>
      <c r="Q726" s="16"/>
      <c r="R726" s="16"/>
      <c r="S726" s="16"/>
    </row>
    <row r="727" spans="9:19" ht="24.95" customHeight="1">
      <c r="I727" s="29"/>
      <c r="J727" s="29"/>
      <c r="K727" s="29"/>
      <c r="L727" s="29"/>
      <c r="M727" s="29"/>
      <c r="N727" s="29"/>
      <c r="O727" s="16"/>
      <c r="P727" s="16"/>
      <c r="Q727" s="16"/>
      <c r="R727" s="16"/>
      <c r="S727" s="16"/>
    </row>
    <row r="728" spans="9:19" ht="24.95" customHeight="1">
      <c r="I728" s="29"/>
      <c r="J728" s="29"/>
      <c r="K728" s="29"/>
      <c r="L728" s="29"/>
      <c r="M728" s="29"/>
      <c r="N728" s="29"/>
      <c r="O728" s="16"/>
      <c r="P728" s="16"/>
      <c r="Q728" s="16"/>
      <c r="R728" s="16"/>
      <c r="S728" s="16"/>
    </row>
    <row r="729" spans="9:19" ht="24.95" customHeight="1">
      <c r="I729" s="29"/>
      <c r="J729" s="29"/>
      <c r="K729" s="29"/>
      <c r="L729" s="29"/>
      <c r="M729" s="29"/>
      <c r="N729" s="29"/>
      <c r="O729" s="16"/>
      <c r="P729" s="16"/>
      <c r="Q729" s="16"/>
      <c r="R729" s="16"/>
      <c r="S729" s="16"/>
    </row>
    <row r="730" spans="9:19" ht="24.95" customHeight="1">
      <c r="I730" s="29"/>
      <c r="J730" s="29"/>
      <c r="K730" s="29"/>
      <c r="L730" s="29"/>
      <c r="M730" s="29"/>
      <c r="N730" s="29"/>
      <c r="O730" s="16"/>
      <c r="P730" s="16"/>
      <c r="Q730" s="16"/>
      <c r="R730" s="16"/>
      <c r="S730" s="16"/>
    </row>
    <row r="731" spans="9:19" ht="24.95" customHeight="1">
      <c r="I731" s="29"/>
      <c r="J731" s="29"/>
      <c r="K731" s="29"/>
      <c r="L731" s="29"/>
      <c r="M731" s="29"/>
      <c r="N731" s="29"/>
      <c r="O731" s="16"/>
      <c r="P731" s="16"/>
      <c r="Q731" s="16"/>
      <c r="R731" s="16"/>
      <c r="S731" s="16"/>
    </row>
    <row r="732" spans="9:19" ht="24.95" customHeight="1">
      <c r="I732" s="29"/>
      <c r="J732" s="29"/>
      <c r="K732" s="29"/>
      <c r="L732" s="29"/>
      <c r="M732" s="29"/>
      <c r="N732" s="29"/>
      <c r="O732" s="16"/>
      <c r="P732" s="16"/>
      <c r="Q732" s="16"/>
      <c r="R732" s="16"/>
      <c r="S732" s="16"/>
    </row>
    <row r="733" spans="9:19" ht="24.95" customHeight="1">
      <c r="I733" s="29"/>
      <c r="J733" s="29"/>
      <c r="K733" s="29"/>
      <c r="L733" s="29"/>
      <c r="M733" s="29"/>
      <c r="N733" s="29"/>
      <c r="O733" s="16"/>
      <c r="P733" s="16"/>
      <c r="Q733" s="16"/>
      <c r="R733" s="16"/>
      <c r="S733" s="16"/>
    </row>
    <row r="734" spans="9:19" ht="24.95" customHeight="1">
      <c r="I734" s="29"/>
      <c r="J734" s="29"/>
      <c r="K734" s="29"/>
      <c r="L734" s="29"/>
      <c r="M734" s="29"/>
      <c r="N734" s="29"/>
      <c r="O734" s="16"/>
      <c r="P734" s="16"/>
      <c r="Q734" s="16"/>
      <c r="R734" s="16"/>
      <c r="S734" s="16"/>
    </row>
    <row r="735" spans="9:19" ht="24.95" customHeight="1">
      <c r="I735" s="29"/>
      <c r="J735" s="29"/>
      <c r="K735" s="29"/>
      <c r="L735" s="29"/>
      <c r="M735" s="29"/>
      <c r="N735" s="29"/>
      <c r="O735" s="16"/>
      <c r="P735" s="16"/>
      <c r="Q735" s="16"/>
      <c r="R735" s="16"/>
      <c r="S735" s="16"/>
    </row>
    <row r="736" spans="9:19" ht="24.95" customHeight="1">
      <c r="I736" s="29"/>
      <c r="J736" s="29"/>
      <c r="K736" s="29"/>
      <c r="L736" s="29"/>
      <c r="M736" s="29"/>
      <c r="N736" s="29"/>
      <c r="O736" s="16"/>
      <c r="P736" s="16"/>
      <c r="Q736" s="16"/>
      <c r="R736" s="16"/>
      <c r="S736" s="16"/>
    </row>
    <row r="737" spans="9:19" ht="24.95" customHeight="1">
      <c r="I737" s="29"/>
      <c r="J737" s="29"/>
      <c r="K737" s="29"/>
      <c r="L737" s="29"/>
      <c r="M737" s="29"/>
      <c r="N737" s="29"/>
      <c r="O737" s="16"/>
      <c r="P737" s="16"/>
      <c r="Q737" s="16"/>
      <c r="R737" s="16"/>
      <c r="S737" s="16"/>
    </row>
    <row r="738" spans="9:19" ht="24.95" customHeight="1">
      <c r="I738" s="29"/>
      <c r="J738" s="29"/>
      <c r="K738" s="29"/>
      <c r="L738" s="29"/>
      <c r="M738" s="29"/>
      <c r="N738" s="29"/>
      <c r="O738" s="16"/>
      <c r="P738" s="16"/>
      <c r="Q738" s="16"/>
      <c r="R738" s="16"/>
      <c r="S738" s="16"/>
    </row>
    <row r="739" spans="9:19" ht="24.95" customHeight="1">
      <c r="I739" s="29"/>
      <c r="J739" s="29"/>
      <c r="K739" s="29"/>
      <c r="L739" s="29"/>
      <c r="M739" s="29"/>
      <c r="N739" s="29"/>
      <c r="O739" s="16"/>
      <c r="P739" s="16"/>
      <c r="Q739" s="16"/>
      <c r="R739" s="16"/>
      <c r="S739" s="16"/>
    </row>
    <row r="740" spans="9:19" ht="24.95" customHeight="1">
      <c r="I740" s="29"/>
      <c r="J740" s="29"/>
      <c r="K740" s="29"/>
      <c r="L740" s="29"/>
      <c r="M740" s="29"/>
      <c r="N740" s="29"/>
      <c r="O740" s="16"/>
      <c r="P740" s="16"/>
      <c r="Q740" s="16"/>
      <c r="R740" s="16"/>
      <c r="S740" s="16"/>
    </row>
    <row r="741" spans="9:19" ht="24.95" customHeight="1">
      <c r="I741" s="29"/>
      <c r="J741" s="29"/>
      <c r="K741" s="29"/>
      <c r="L741" s="29"/>
      <c r="M741" s="29"/>
      <c r="N741" s="29"/>
      <c r="O741" s="16"/>
      <c r="P741" s="16"/>
      <c r="Q741" s="16"/>
      <c r="R741" s="16"/>
      <c r="S741" s="16"/>
    </row>
    <row r="742" spans="9:19" ht="24.95" customHeight="1">
      <c r="I742" s="29"/>
      <c r="J742" s="29"/>
      <c r="K742" s="29"/>
      <c r="L742" s="29"/>
      <c r="M742" s="29"/>
      <c r="N742" s="29"/>
      <c r="O742" s="16"/>
      <c r="P742" s="16"/>
      <c r="Q742" s="16"/>
      <c r="R742" s="16"/>
      <c r="S742" s="16"/>
    </row>
    <row r="743" spans="9:19" ht="24.95" customHeight="1">
      <c r="I743" s="29"/>
      <c r="J743" s="29"/>
      <c r="K743" s="29"/>
      <c r="L743" s="29"/>
      <c r="M743" s="29"/>
      <c r="N743" s="29"/>
      <c r="O743" s="16"/>
      <c r="P743" s="16"/>
      <c r="Q743" s="16"/>
      <c r="R743" s="16"/>
      <c r="S743" s="16"/>
    </row>
    <row r="744" spans="9:19" ht="24.95" customHeight="1">
      <c r="I744" s="29"/>
      <c r="J744" s="29"/>
      <c r="K744" s="29"/>
      <c r="L744" s="29"/>
      <c r="M744" s="29"/>
      <c r="N744" s="29"/>
      <c r="O744" s="16"/>
      <c r="P744" s="16"/>
      <c r="Q744" s="16"/>
      <c r="R744" s="16"/>
      <c r="S744" s="16"/>
    </row>
    <row r="745" spans="9:19" ht="24.95" customHeight="1">
      <c r="I745" s="29"/>
      <c r="J745" s="29"/>
      <c r="K745" s="29"/>
      <c r="L745" s="29"/>
      <c r="M745" s="29"/>
      <c r="N745" s="29"/>
      <c r="O745" s="16"/>
      <c r="P745" s="16"/>
      <c r="Q745" s="16"/>
      <c r="R745" s="16"/>
      <c r="S745" s="16"/>
    </row>
    <row r="746" spans="9:19" ht="24.95" customHeight="1">
      <c r="I746" s="29"/>
      <c r="J746" s="29"/>
      <c r="K746" s="29"/>
      <c r="L746" s="29"/>
      <c r="M746" s="29"/>
      <c r="N746" s="29"/>
      <c r="O746" s="16"/>
      <c r="P746" s="16"/>
      <c r="Q746" s="16"/>
      <c r="R746" s="16"/>
      <c r="S746" s="16"/>
    </row>
    <row r="747" spans="9:19" ht="24.95" customHeight="1">
      <c r="I747" s="29"/>
      <c r="J747" s="29"/>
      <c r="K747" s="29"/>
      <c r="L747" s="29"/>
      <c r="M747" s="29"/>
      <c r="N747" s="29"/>
      <c r="O747" s="16"/>
      <c r="P747" s="16"/>
      <c r="Q747" s="16"/>
      <c r="R747" s="16"/>
      <c r="S747" s="16"/>
    </row>
    <row r="748" spans="9:19" ht="24.95" customHeight="1">
      <c r="I748" s="29"/>
      <c r="J748" s="29"/>
      <c r="K748" s="29"/>
      <c r="L748" s="29"/>
      <c r="M748" s="29"/>
      <c r="N748" s="29"/>
      <c r="O748" s="16"/>
      <c r="P748" s="16"/>
      <c r="Q748" s="16"/>
      <c r="R748" s="16"/>
      <c r="S748" s="16"/>
    </row>
    <row r="749" spans="9:19" ht="24.95" customHeight="1">
      <c r="I749" s="29"/>
      <c r="J749" s="29"/>
      <c r="K749" s="29"/>
      <c r="L749" s="29"/>
      <c r="M749" s="29"/>
      <c r="N749" s="29"/>
      <c r="O749" s="16"/>
      <c r="P749" s="16"/>
      <c r="Q749" s="16"/>
      <c r="R749" s="16"/>
      <c r="S749" s="16"/>
    </row>
    <row r="750" spans="9:19" ht="24.95" customHeight="1">
      <c r="I750" s="29"/>
      <c r="J750" s="29"/>
      <c r="K750" s="29"/>
      <c r="L750" s="29"/>
      <c r="M750" s="29"/>
      <c r="N750" s="29"/>
      <c r="O750" s="16"/>
      <c r="P750" s="16"/>
      <c r="Q750" s="16"/>
      <c r="R750" s="16"/>
      <c r="S750" s="16"/>
    </row>
    <row r="751" spans="9:19" ht="24.95" customHeight="1">
      <c r="I751" s="29"/>
      <c r="J751" s="29"/>
      <c r="K751" s="29"/>
      <c r="L751" s="29"/>
      <c r="M751" s="29"/>
      <c r="N751" s="29"/>
      <c r="O751" s="16"/>
      <c r="P751" s="16"/>
      <c r="Q751" s="16"/>
      <c r="R751" s="16"/>
      <c r="S751" s="16"/>
    </row>
    <row r="752" spans="9:19" ht="24.95" customHeight="1">
      <c r="I752" s="29"/>
      <c r="J752" s="29"/>
      <c r="K752" s="29"/>
      <c r="L752" s="29"/>
      <c r="M752" s="29"/>
      <c r="N752" s="29"/>
      <c r="O752" s="16"/>
      <c r="P752" s="16"/>
      <c r="Q752" s="16"/>
      <c r="R752" s="16"/>
      <c r="S752" s="16"/>
    </row>
    <row r="753" spans="9:19" ht="24.95" customHeight="1">
      <c r="I753" s="29"/>
      <c r="J753" s="29"/>
      <c r="K753" s="29"/>
      <c r="L753" s="29"/>
      <c r="M753" s="29"/>
      <c r="N753" s="29"/>
      <c r="O753" s="16"/>
      <c r="P753" s="16"/>
      <c r="Q753" s="16"/>
      <c r="R753" s="16"/>
      <c r="S753" s="16"/>
    </row>
    <row r="754" spans="9:19" ht="24.95" customHeight="1">
      <c r="I754" s="29"/>
      <c r="J754" s="29"/>
      <c r="K754" s="29"/>
      <c r="L754" s="29"/>
      <c r="M754" s="29"/>
      <c r="N754" s="29"/>
      <c r="O754" s="16"/>
      <c r="P754" s="16"/>
      <c r="Q754" s="16"/>
      <c r="R754" s="16"/>
      <c r="S754" s="16"/>
    </row>
    <row r="755" spans="9:19" ht="24.95" customHeight="1">
      <c r="I755" s="29"/>
      <c r="J755" s="29"/>
      <c r="K755" s="29"/>
      <c r="L755" s="29"/>
      <c r="M755" s="29"/>
      <c r="N755" s="29"/>
      <c r="O755" s="16"/>
      <c r="P755" s="16"/>
      <c r="Q755" s="16"/>
      <c r="R755" s="16"/>
      <c r="S755" s="16"/>
    </row>
    <row r="756" spans="9:19" ht="24.95" customHeight="1">
      <c r="I756" s="29"/>
      <c r="J756" s="29"/>
      <c r="K756" s="29"/>
      <c r="L756" s="29"/>
      <c r="M756" s="29"/>
      <c r="N756" s="29"/>
      <c r="O756" s="16"/>
      <c r="P756" s="16"/>
      <c r="Q756" s="16"/>
      <c r="R756" s="16"/>
      <c r="S756" s="16"/>
    </row>
    <row r="757" spans="9:19" ht="24.95" customHeight="1">
      <c r="I757" s="29"/>
      <c r="J757" s="29"/>
      <c r="K757" s="29"/>
      <c r="L757" s="29"/>
      <c r="M757" s="29"/>
      <c r="N757" s="29"/>
      <c r="O757" s="16"/>
      <c r="P757" s="16"/>
      <c r="Q757" s="16"/>
      <c r="R757" s="16"/>
      <c r="S757" s="16"/>
    </row>
    <row r="758" spans="9:19" ht="24.95" customHeight="1">
      <c r="I758" s="29"/>
      <c r="J758" s="29"/>
      <c r="K758" s="29"/>
      <c r="L758" s="29"/>
      <c r="M758" s="29"/>
      <c r="N758" s="29"/>
      <c r="O758" s="16"/>
      <c r="P758" s="16"/>
      <c r="Q758" s="16"/>
      <c r="R758" s="16"/>
      <c r="S758" s="16"/>
    </row>
    <row r="759" spans="9:19" ht="24.95" customHeight="1">
      <c r="I759" s="29"/>
      <c r="J759" s="29"/>
      <c r="K759" s="29"/>
      <c r="L759" s="29"/>
      <c r="M759" s="29"/>
      <c r="N759" s="29"/>
      <c r="O759" s="16"/>
      <c r="P759" s="16"/>
      <c r="Q759" s="16"/>
      <c r="R759" s="16"/>
      <c r="S759" s="16"/>
    </row>
    <row r="760" spans="9:19" ht="24.95" customHeight="1">
      <c r="I760" s="29"/>
      <c r="J760" s="29"/>
      <c r="K760" s="29"/>
      <c r="L760" s="29"/>
      <c r="M760" s="29"/>
      <c r="N760" s="29"/>
      <c r="O760" s="16"/>
      <c r="P760" s="16"/>
      <c r="Q760" s="16"/>
      <c r="R760" s="16"/>
      <c r="S760" s="16"/>
    </row>
    <row r="761" spans="9:19" ht="24.95" customHeight="1">
      <c r="I761" s="29"/>
      <c r="J761" s="29"/>
      <c r="K761" s="29"/>
      <c r="L761" s="29"/>
      <c r="M761" s="29"/>
      <c r="N761" s="29"/>
      <c r="O761" s="16"/>
      <c r="P761" s="16"/>
      <c r="Q761" s="16"/>
      <c r="R761" s="16"/>
      <c r="S761" s="16"/>
    </row>
    <row r="762" spans="9:19" ht="24.95" customHeight="1">
      <c r="I762" s="29"/>
      <c r="J762" s="29"/>
      <c r="K762" s="29"/>
      <c r="L762" s="29"/>
      <c r="M762" s="29"/>
      <c r="N762" s="29"/>
      <c r="O762" s="16"/>
      <c r="P762" s="16"/>
      <c r="Q762" s="16"/>
      <c r="R762" s="16"/>
      <c r="S762" s="16"/>
    </row>
    <row r="763" spans="9:19" ht="24.95" customHeight="1">
      <c r="I763" s="29"/>
      <c r="J763" s="29"/>
      <c r="K763" s="29"/>
      <c r="L763" s="29"/>
      <c r="M763" s="29"/>
      <c r="N763" s="29"/>
      <c r="O763" s="16"/>
      <c r="P763" s="16"/>
      <c r="Q763" s="16"/>
      <c r="R763" s="16"/>
      <c r="S763" s="16"/>
    </row>
    <row r="764" spans="9:19" ht="24.95" customHeight="1">
      <c r="I764" s="29"/>
      <c r="J764" s="29"/>
      <c r="K764" s="29"/>
      <c r="L764" s="29"/>
      <c r="M764" s="29"/>
      <c r="N764" s="29"/>
      <c r="O764" s="16"/>
      <c r="P764" s="16"/>
      <c r="Q764" s="16"/>
      <c r="R764" s="16"/>
      <c r="S764" s="16"/>
    </row>
    <row r="765" spans="9:19" ht="24.95" customHeight="1">
      <c r="I765" s="29"/>
      <c r="J765" s="29"/>
      <c r="K765" s="29"/>
      <c r="L765" s="29"/>
      <c r="M765" s="29"/>
      <c r="N765" s="29"/>
      <c r="O765" s="16"/>
      <c r="P765" s="16"/>
      <c r="Q765" s="16"/>
      <c r="R765" s="16"/>
      <c r="S765" s="16"/>
    </row>
    <row r="766" spans="9:19" ht="24.95" customHeight="1">
      <c r="I766" s="29"/>
      <c r="J766" s="29"/>
      <c r="K766" s="29"/>
      <c r="L766" s="29"/>
      <c r="M766" s="29"/>
      <c r="N766" s="29"/>
      <c r="O766" s="16"/>
      <c r="P766" s="16"/>
      <c r="Q766" s="16"/>
      <c r="R766" s="16"/>
      <c r="S766" s="16"/>
    </row>
    <row r="767" spans="9:19" ht="24.95" customHeight="1">
      <c r="I767" s="29"/>
      <c r="J767" s="29"/>
      <c r="K767" s="29"/>
      <c r="L767" s="29"/>
      <c r="M767" s="29"/>
      <c r="N767" s="29"/>
      <c r="O767" s="16"/>
      <c r="P767" s="16"/>
      <c r="Q767" s="16"/>
      <c r="R767" s="16"/>
      <c r="S767" s="16"/>
    </row>
    <row r="768" spans="9:19" ht="24.95" customHeight="1">
      <c r="I768" s="29"/>
      <c r="J768" s="29"/>
      <c r="K768" s="29"/>
      <c r="L768" s="29"/>
      <c r="M768" s="29"/>
      <c r="N768" s="29"/>
      <c r="O768" s="16"/>
      <c r="P768" s="16"/>
      <c r="Q768" s="16"/>
      <c r="R768" s="16"/>
      <c r="S768" s="16"/>
    </row>
    <row r="769" spans="9:19" ht="24.95" customHeight="1">
      <c r="I769" s="29"/>
      <c r="J769" s="29"/>
      <c r="K769" s="29"/>
      <c r="L769" s="29"/>
      <c r="M769" s="29"/>
      <c r="N769" s="29"/>
      <c r="O769" s="16"/>
      <c r="P769" s="16"/>
      <c r="Q769" s="16"/>
      <c r="R769" s="16"/>
      <c r="S769" s="16"/>
    </row>
    <row r="770" spans="9:19" ht="24.95" customHeight="1">
      <c r="I770" s="29"/>
      <c r="J770" s="29"/>
      <c r="K770" s="29"/>
      <c r="L770" s="29"/>
      <c r="M770" s="29"/>
      <c r="N770" s="29"/>
      <c r="O770" s="16"/>
      <c r="P770" s="16"/>
      <c r="Q770" s="16"/>
      <c r="R770" s="16"/>
      <c r="S770" s="16"/>
    </row>
    <row r="771" spans="9:19" ht="24.95" customHeight="1">
      <c r="I771" s="29"/>
      <c r="J771" s="29"/>
      <c r="K771" s="29"/>
      <c r="L771" s="29"/>
      <c r="M771" s="29"/>
      <c r="N771" s="29"/>
      <c r="O771" s="16"/>
      <c r="P771" s="16"/>
      <c r="Q771" s="16"/>
      <c r="R771" s="16"/>
      <c r="S771" s="16"/>
    </row>
    <row r="772" spans="9:19" ht="24.95" customHeight="1">
      <c r="I772" s="29"/>
      <c r="J772" s="29"/>
      <c r="K772" s="29"/>
      <c r="L772" s="29"/>
      <c r="M772" s="29"/>
      <c r="N772" s="29"/>
      <c r="O772" s="16"/>
      <c r="P772" s="16"/>
      <c r="Q772" s="16"/>
      <c r="R772" s="16"/>
      <c r="S772" s="16"/>
    </row>
    <row r="773" spans="9:19" ht="24.95" customHeight="1">
      <c r="I773" s="29"/>
      <c r="J773" s="29"/>
      <c r="K773" s="29"/>
      <c r="L773" s="29"/>
      <c r="M773" s="29"/>
      <c r="N773" s="29"/>
      <c r="O773" s="16"/>
      <c r="P773" s="16"/>
      <c r="Q773" s="16"/>
      <c r="R773" s="16"/>
      <c r="S773" s="16"/>
    </row>
    <row r="774" spans="9:19" ht="24.95" customHeight="1">
      <c r="I774" s="29"/>
      <c r="J774" s="29"/>
      <c r="K774" s="29"/>
      <c r="L774" s="29"/>
      <c r="M774" s="29"/>
      <c r="N774" s="29"/>
      <c r="O774" s="16"/>
      <c r="P774" s="16"/>
      <c r="Q774" s="16"/>
      <c r="R774" s="16"/>
      <c r="S774" s="16"/>
    </row>
    <row r="775" spans="9:19" ht="24.95" customHeight="1">
      <c r="I775" s="29"/>
      <c r="J775" s="29"/>
      <c r="K775" s="29"/>
      <c r="L775" s="29"/>
      <c r="M775" s="29"/>
      <c r="N775" s="29"/>
      <c r="O775" s="16"/>
      <c r="P775" s="16"/>
      <c r="Q775" s="16"/>
      <c r="R775" s="16"/>
      <c r="S775" s="16"/>
    </row>
    <row r="776" spans="9:19" ht="24.95" customHeight="1">
      <c r="I776" s="29"/>
      <c r="J776" s="29"/>
      <c r="K776" s="29"/>
      <c r="L776" s="29"/>
      <c r="M776" s="29"/>
      <c r="N776" s="29"/>
      <c r="O776" s="16"/>
      <c r="P776" s="16"/>
      <c r="Q776" s="16"/>
      <c r="R776" s="16"/>
      <c r="S776" s="16"/>
    </row>
    <row r="777" spans="9:19" ht="24.95" customHeight="1">
      <c r="I777" s="29"/>
      <c r="J777" s="29"/>
      <c r="K777" s="29"/>
      <c r="L777" s="29"/>
      <c r="M777" s="29"/>
      <c r="N777" s="29"/>
      <c r="O777" s="16"/>
      <c r="P777" s="16"/>
      <c r="Q777" s="16"/>
      <c r="R777" s="16"/>
      <c r="S777" s="16"/>
    </row>
    <row r="778" spans="9:19" ht="24.95" customHeight="1">
      <c r="I778" s="29"/>
      <c r="J778" s="29"/>
      <c r="K778" s="29"/>
      <c r="L778" s="29"/>
      <c r="M778" s="29"/>
      <c r="N778" s="29"/>
      <c r="O778" s="16"/>
      <c r="P778" s="16"/>
      <c r="Q778" s="16"/>
      <c r="R778" s="16"/>
      <c r="S778" s="16"/>
    </row>
    <row r="779" spans="9:19" ht="24.95" customHeight="1">
      <c r="I779" s="29"/>
      <c r="J779" s="29"/>
      <c r="K779" s="29"/>
      <c r="L779" s="29"/>
      <c r="M779" s="29"/>
      <c r="N779" s="29"/>
      <c r="O779" s="16"/>
      <c r="P779" s="16"/>
      <c r="Q779" s="16"/>
      <c r="R779" s="16"/>
      <c r="S779" s="16"/>
    </row>
    <row r="780" spans="9:19" ht="24.95" customHeight="1">
      <c r="I780" s="29"/>
      <c r="J780" s="29"/>
      <c r="K780" s="29"/>
      <c r="L780" s="29"/>
      <c r="M780" s="29"/>
      <c r="N780" s="29"/>
      <c r="O780" s="16"/>
      <c r="P780" s="16"/>
      <c r="Q780" s="16"/>
      <c r="R780" s="16"/>
      <c r="S780" s="16"/>
    </row>
    <row r="781" spans="9:19" ht="24.95" customHeight="1">
      <c r="I781" s="29"/>
      <c r="J781" s="29"/>
      <c r="K781" s="29"/>
      <c r="L781" s="29"/>
      <c r="M781" s="29"/>
      <c r="N781" s="29"/>
      <c r="O781" s="16"/>
      <c r="P781" s="16"/>
      <c r="Q781" s="16"/>
      <c r="R781" s="16"/>
      <c r="S781" s="16"/>
    </row>
    <row r="782" spans="9:19" ht="24.95" customHeight="1">
      <c r="I782" s="29"/>
      <c r="J782" s="29"/>
      <c r="K782" s="29"/>
      <c r="L782" s="29"/>
      <c r="M782" s="29"/>
      <c r="N782" s="29"/>
      <c r="O782" s="16"/>
      <c r="P782" s="16"/>
      <c r="Q782" s="16"/>
      <c r="R782" s="16"/>
      <c r="S782" s="16"/>
    </row>
    <row r="783" spans="9:19" ht="24.95" customHeight="1">
      <c r="I783" s="29"/>
      <c r="J783" s="29"/>
      <c r="K783" s="29"/>
      <c r="L783" s="29"/>
      <c r="M783" s="29"/>
      <c r="N783" s="29"/>
      <c r="O783" s="16"/>
      <c r="P783" s="16"/>
      <c r="Q783" s="16"/>
      <c r="R783" s="16"/>
      <c r="S783" s="16"/>
    </row>
    <row r="784" spans="9:19" ht="24.95" customHeight="1">
      <c r="I784" s="29"/>
      <c r="J784" s="29"/>
      <c r="K784" s="29"/>
      <c r="L784" s="29"/>
      <c r="M784" s="29"/>
      <c r="N784" s="29"/>
      <c r="O784" s="16"/>
      <c r="P784" s="16"/>
      <c r="Q784" s="16"/>
      <c r="R784" s="16"/>
      <c r="S784" s="16"/>
    </row>
    <row r="785" spans="9:19" ht="24.95" customHeight="1">
      <c r="I785" s="29"/>
      <c r="J785" s="29"/>
      <c r="K785" s="29"/>
      <c r="L785" s="29"/>
      <c r="M785" s="29"/>
      <c r="N785" s="29"/>
      <c r="O785" s="16"/>
      <c r="P785" s="16"/>
      <c r="Q785" s="16"/>
      <c r="R785" s="16"/>
      <c r="S785" s="16"/>
    </row>
    <row r="786" spans="9:19" ht="24.95" customHeight="1">
      <c r="I786" s="29"/>
      <c r="J786" s="29"/>
      <c r="K786" s="29"/>
      <c r="L786" s="29"/>
      <c r="M786" s="29"/>
      <c r="N786" s="29"/>
      <c r="O786" s="16"/>
      <c r="P786" s="16"/>
      <c r="Q786" s="16"/>
      <c r="R786" s="16"/>
      <c r="S786" s="16"/>
    </row>
    <row r="787" spans="9:19" ht="24.95" customHeight="1">
      <c r="I787" s="29"/>
      <c r="J787" s="29"/>
      <c r="K787" s="29"/>
      <c r="L787" s="29"/>
      <c r="M787" s="29"/>
      <c r="N787" s="29"/>
      <c r="O787" s="16"/>
      <c r="P787" s="16"/>
      <c r="Q787" s="16"/>
      <c r="R787" s="16"/>
      <c r="S787" s="16"/>
    </row>
    <row r="788" spans="9:19" ht="24.95" customHeight="1">
      <c r="I788" s="29"/>
      <c r="J788" s="29"/>
      <c r="K788" s="29"/>
      <c r="L788" s="29"/>
      <c r="M788" s="29"/>
      <c r="N788" s="29"/>
      <c r="O788" s="16"/>
      <c r="P788" s="16"/>
      <c r="Q788" s="16"/>
      <c r="R788" s="16"/>
      <c r="S788" s="16"/>
    </row>
    <row r="789" spans="9:19" ht="24.95" customHeight="1">
      <c r="I789" s="29"/>
      <c r="J789" s="29"/>
      <c r="K789" s="29"/>
      <c r="L789" s="29"/>
      <c r="M789" s="29"/>
      <c r="N789" s="29"/>
      <c r="O789" s="16"/>
      <c r="P789" s="16"/>
      <c r="Q789" s="16"/>
      <c r="R789" s="16"/>
      <c r="S789" s="16"/>
    </row>
    <row r="790" spans="9:19" ht="24.95" customHeight="1">
      <c r="I790" s="29"/>
      <c r="J790" s="29"/>
      <c r="K790" s="29"/>
      <c r="L790" s="29"/>
      <c r="M790" s="29"/>
      <c r="N790" s="29"/>
      <c r="O790" s="16"/>
      <c r="P790" s="16"/>
      <c r="Q790" s="16"/>
      <c r="R790" s="16"/>
      <c r="S790" s="16"/>
    </row>
    <row r="791" spans="9:19" ht="24.95" customHeight="1">
      <c r="I791" s="29"/>
      <c r="J791" s="29"/>
      <c r="K791" s="29"/>
      <c r="L791" s="29"/>
      <c r="M791" s="29"/>
      <c r="N791" s="29"/>
      <c r="O791" s="16"/>
      <c r="P791" s="16"/>
      <c r="Q791" s="16"/>
      <c r="R791" s="16"/>
      <c r="S791" s="16"/>
    </row>
    <row r="792" spans="9:19" ht="24.95" customHeight="1">
      <c r="I792" s="29"/>
      <c r="J792" s="29"/>
      <c r="K792" s="29"/>
      <c r="L792" s="29"/>
      <c r="M792" s="29"/>
      <c r="N792" s="29"/>
      <c r="O792" s="16"/>
      <c r="P792" s="16"/>
      <c r="Q792" s="16"/>
      <c r="R792" s="16"/>
      <c r="S792" s="16"/>
    </row>
    <row r="793" spans="9:19" ht="24.95" customHeight="1">
      <c r="I793" s="29"/>
      <c r="J793" s="29"/>
      <c r="K793" s="29"/>
      <c r="L793" s="29"/>
      <c r="M793" s="29"/>
      <c r="N793" s="29"/>
      <c r="O793" s="16"/>
      <c r="P793" s="16"/>
      <c r="Q793" s="16"/>
      <c r="R793" s="16"/>
      <c r="S793" s="16"/>
    </row>
    <row r="794" spans="9:19" ht="24.95" customHeight="1">
      <c r="I794" s="29"/>
      <c r="J794" s="29"/>
      <c r="K794" s="29"/>
      <c r="L794" s="29"/>
      <c r="M794" s="29"/>
      <c r="N794" s="29"/>
      <c r="O794" s="16"/>
      <c r="P794" s="16"/>
      <c r="Q794" s="16"/>
      <c r="R794" s="16"/>
      <c r="S794" s="16"/>
    </row>
    <row r="795" spans="9:19" ht="24.95" customHeight="1">
      <c r="I795" s="29"/>
      <c r="J795" s="29"/>
      <c r="K795" s="29"/>
      <c r="L795" s="29"/>
      <c r="M795" s="29"/>
      <c r="N795" s="29"/>
      <c r="O795" s="16"/>
      <c r="P795" s="16"/>
      <c r="Q795" s="16"/>
      <c r="R795" s="16"/>
      <c r="S795" s="16"/>
    </row>
    <row r="796" spans="9:19" ht="24.95" customHeight="1">
      <c r="I796" s="29"/>
      <c r="J796" s="29"/>
      <c r="K796" s="29"/>
      <c r="L796" s="29"/>
      <c r="M796" s="29"/>
      <c r="N796" s="29"/>
      <c r="O796" s="16"/>
      <c r="P796" s="16"/>
      <c r="Q796" s="16"/>
      <c r="R796" s="16"/>
      <c r="S796" s="16"/>
    </row>
    <row r="797" spans="9:19" ht="24.95" customHeight="1">
      <c r="I797" s="29"/>
      <c r="J797" s="29"/>
      <c r="K797" s="29"/>
      <c r="L797" s="29"/>
      <c r="M797" s="29"/>
      <c r="N797" s="29"/>
      <c r="O797" s="16"/>
      <c r="P797" s="16"/>
      <c r="Q797" s="16"/>
      <c r="R797" s="16"/>
      <c r="S797" s="16"/>
    </row>
    <row r="798" spans="9:19" ht="24.95" customHeight="1">
      <c r="I798" s="29"/>
      <c r="J798" s="29"/>
      <c r="K798" s="29"/>
      <c r="L798" s="29"/>
      <c r="M798" s="29"/>
      <c r="N798" s="29"/>
      <c r="O798" s="16"/>
      <c r="P798" s="16"/>
      <c r="Q798" s="16"/>
      <c r="R798" s="16"/>
      <c r="S798" s="16"/>
    </row>
    <row r="799" spans="9:19" ht="24.95" customHeight="1">
      <c r="I799" s="29"/>
      <c r="J799" s="29"/>
      <c r="K799" s="29"/>
      <c r="L799" s="29"/>
      <c r="M799" s="29"/>
      <c r="N799" s="29"/>
      <c r="O799" s="16"/>
      <c r="P799" s="16"/>
      <c r="Q799" s="16"/>
      <c r="R799" s="16"/>
      <c r="S799" s="16"/>
    </row>
    <row r="800" spans="9:19" ht="24.95" customHeight="1">
      <c r="I800" s="29"/>
      <c r="J800" s="29"/>
      <c r="K800" s="29"/>
      <c r="L800" s="29"/>
      <c r="M800" s="29"/>
      <c r="N800" s="29"/>
      <c r="O800" s="16"/>
      <c r="P800" s="16"/>
      <c r="Q800" s="16"/>
      <c r="R800" s="16"/>
      <c r="S800" s="16"/>
    </row>
    <row r="801" spans="9:19" ht="24.95" customHeight="1">
      <c r="I801" s="29"/>
      <c r="J801" s="29"/>
      <c r="K801" s="29"/>
      <c r="L801" s="29"/>
      <c r="M801" s="29"/>
      <c r="N801" s="29"/>
      <c r="O801" s="16"/>
      <c r="P801" s="16"/>
      <c r="Q801" s="16"/>
      <c r="R801" s="16"/>
      <c r="S801" s="16"/>
    </row>
    <row r="802" spans="9:19" ht="24.95" customHeight="1">
      <c r="I802" s="29"/>
      <c r="J802" s="29"/>
      <c r="K802" s="29"/>
      <c r="L802" s="29"/>
      <c r="M802" s="29"/>
      <c r="N802" s="29"/>
      <c r="O802" s="16"/>
      <c r="P802" s="16"/>
      <c r="Q802" s="16"/>
      <c r="R802" s="16"/>
      <c r="S802" s="16"/>
    </row>
    <row r="803" spans="9:19" ht="24.95" customHeight="1">
      <c r="I803" s="29"/>
      <c r="J803" s="29"/>
      <c r="K803" s="29"/>
      <c r="L803" s="29"/>
      <c r="M803" s="29"/>
      <c r="N803" s="29"/>
      <c r="O803" s="16"/>
      <c r="P803" s="16"/>
      <c r="Q803" s="16"/>
      <c r="R803" s="16"/>
      <c r="S803" s="16"/>
    </row>
    <row r="804" spans="9:19" ht="24.95" customHeight="1">
      <c r="I804" s="29"/>
      <c r="J804" s="29"/>
      <c r="K804" s="29"/>
      <c r="L804" s="29"/>
      <c r="M804" s="29"/>
      <c r="N804" s="29"/>
      <c r="O804" s="16"/>
      <c r="P804" s="16"/>
      <c r="Q804" s="16"/>
      <c r="R804" s="16"/>
      <c r="S804" s="16"/>
    </row>
    <row r="805" spans="9:19" ht="24.95" customHeight="1">
      <c r="I805" s="29"/>
      <c r="J805" s="29"/>
      <c r="K805" s="29"/>
      <c r="L805" s="29"/>
      <c r="M805" s="29"/>
      <c r="N805" s="29"/>
      <c r="O805" s="16"/>
      <c r="P805" s="16"/>
      <c r="Q805" s="16"/>
      <c r="R805" s="16"/>
      <c r="S805" s="16"/>
    </row>
    <row r="806" spans="9:19" ht="24.95" customHeight="1">
      <c r="I806" s="29"/>
      <c r="J806" s="29"/>
      <c r="K806" s="29"/>
      <c r="L806" s="29"/>
      <c r="M806" s="29"/>
      <c r="N806" s="29"/>
      <c r="O806" s="16"/>
      <c r="P806" s="16"/>
      <c r="Q806" s="16"/>
      <c r="R806" s="16"/>
      <c r="S806" s="16"/>
    </row>
    <row r="807" spans="9:19" ht="24.95" customHeight="1">
      <c r="I807" s="29"/>
      <c r="J807" s="29"/>
      <c r="K807" s="29"/>
      <c r="L807" s="29"/>
      <c r="M807" s="29"/>
      <c r="N807" s="29"/>
      <c r="O807" s="16"/>
      <c r="P807" s="16"/>
      <c r="Q807" s="16"/>
      <c r="R807" s="16"/>
      <c r="S807" s="16"/>
    </row>
    <row r="808" spans="9:19" ht="24.95" customHeight="1">
      <c r="I808" s="29"/>
      <c r="J808" s="29"/>
      <c r="K808" s="29"/>
      <c r="L808" s="29"/>
      <c r="M808" s="29"/>
      <c r="N808" s="29"/>
      <c r="O808" s="16"/>
      <c r="P808" s="16"/>
      <c r="Q808" s="16"/>
      <c r="R808" s="16"/>
      <c r="S808" s="16"/>
    </row>
    <row r="809" spans="9:19" ht="24.95" customHeight="1">
      <c r="I809" s="29"/>
      <c r="J809" s="29"/>
      <c r="K809" s="29"/>
      <c r="L809" s="29"/>
      <c r="M809" s="29"/>
      <c r="N809" s="29"/>
      <c r="O809" s="16"/>
      <c r="P809" s="16"/>
      <c r="Q809" s="16"/>
      <c r="R809" s="16"/>
      <c r="S809" s="16"/>
    </row>
    <row r="810" spans="9:19" ht="24.95" customHeight="1">
      <c r="I810" s="29"/>
      <c r="J810" s="29"/>
      <c r="K810" s="29"/>
      <c r="L810" s="29"/>
      <c r="M810" s="29"/>
      <c r="N810" s="29"/>
      <c r="O810" s="16"/>
      <c r="P810" s="16"/>
      <c r="Q810" s="16"/>
      <c r="R810" s="16"/>
      <c r="S810" s="16"/>
    </row>
    <row r="811" spans="9:19" ht="24.95" customHeight="1">
      <c r="I811" s="29"/>
      <c r="J811" s="29"/>
      <c r="K811" s="29"/>
      <c r="L811" s="29"/>
      <c r="M811" s="29"/>
      <c r="N811" s="29"/>
      <c r="O811" s="16"/>
      <c r="P811" s="16"/>
      <c r="Q811" s="16"/>
      <c r="R811" s="16"/>
      <c r="S811" s="16"/>
    </row>
    <row r="812" spans="9:19" ht="24.95" customHeight="1">
      <c r="I812" s="29"/>
      <c r="J812" s="29"/>
      <c r="K812" s="29"/>
      <c r="L812" s="29"/>
      <c r="M812" s="29"/>
      <c r="N812" s="29"/>
      <c r="O812" s="16"/>
      <c r="P812" s="16"/>
      <c r="Q812" s="16"/>
      <c r="R812" s="16"/>
      <c r="S812" s="16"/>
    </row>
    <row r="813" spans="9:19" ht="24.95" customHeight="1">
      <c r="I813" s="29"/>
      <c r="J813" s="29"/>
      <c r="K813" s="29"/>
      <c r="L813" s="29"/>
      <c r="M813" s="29"/>
      <c r="N813" s="29"/>
      <c r="O813" s="16"/>
      <c r="P813" s="16"/>
      <c r="Q813" s="16"/>
      <c r="R813" s="16"/>
      <c r="S813" s="16"/>
    </row>
    <row r="814" spans="9:19" ht="24.95" customHeight="1">
      <c r="I814" s="29"/>
      <c r="J814" s="29"/>
      <c r="K814" s="29"/>
      <c r="L814" s="29"/>
      <c r="M814" s="29"/>
      <c r="N814" s="29"/>
      <c r="O814" s="16"/>
      <c r="P814" s="16"/>
      <c r="Q814" s="16"/>
      <c r="R814" s="16"/>
      <c r="S814" s="16"/>
    </row>
    <row r="815" spans="9:19" ht="24.95" customHeight="1">
      <c r="I815" s="29"/>
      <c r="J815" s="29"/>
      <c r="K815" s="29"/>
      <c r="L815" s="29"/>
      <c r="M815" s="29"/>
      <c r="N815" s="29"/>
      <c r="O815" s="16"/>
      <c r="P815" s="16"/>
      <c r="Q815" s="16"/>
      <c r="R815" s="16"/>
      <c r="S815" s="16"/>
    </row>
    <row r="816" spans="9:19" ht="24.95" customHeight="1">
      <c r="I816" s="29"/>
      <c r="J816" s="29"/>
      <c r="K816" s="29"/>
      <c r="L816" s="29"/>
      <c r="M816" s="29"/>
      <c r="N816" s="29"/>
      <c r="O816" s="16"/>
      <c r="P816" s="16"/>
      <c r="Q816" s="16"/>
      <c r="R816" s="16"/>
      <c r="S816" s="16"/>
    </row>
    <row r="817" spans="9:19" ht="24.95" customHeight="1">
      <c r="I817" s="29"/>
      <c r="J817" s="29"/>
      <c r="K817" s="29"/>
      <c r="L817" s="29"/>
      <c r="M817" s="29"/>
      <c r="N817" s="29"/>
      <c r="O817" s="16"/>
      <c r="P817" s="16"/>
      <c r="Q817" s="16"/>
      <c r="R817" s="16"/>
      <c r="S817" s="16"/>
    </row>
    <row r="818" spans="9:19" ht="24.95" customHeight="1">
      <c r="I818" s="29"/>
      <c r="J818" s="29"/>
      <c r="K818" s="29"/>
      <c r="L818" s="29"/>
      <c r="M818" s="29"/>
      <c r="N818" s="29"/>
      <c r="O818" s="16"/>
      <c r="P818" s="16"/>
      <c r="Q818" s="16"/>
      <c r="R818" s="16"/>
      <c r="S818" s="16"/>
    </row>
    <row r="819" spans="9:19" ht="24.95" customHeight="1">
      <c r="I819" s="29"/>
      <c r="J819" s="29"/>
      <c r="K819" s="29"/>
      <c r="L819" s="29"/>
      <c r="M819" s="29"/>
      <c r="N819" s="29"/>
      <c r="O819" s="16"/>
      <c r="P819" s="16"/>
      <c r="Q819" s="16"/>
      <c r="R819" s="16"/>
      <c r="S819" s="16"/>
    </row>
    <row r="820" spans="9:19" ht="24.95" customHeight="1">
      <c r="I820" s="29"/>
      <c r="J820" s="29"/>
      <c r="K820" s="29"/>
      <c r="L820" s="29"/>
      <c r="M820" s="29"/>
      <c r="N820" s="29"/>
      <c r="O820" s="16"/>
      <c r="P820" s="16"/>
      <c r="Q820" s="16"/>
      <c r="R820" s="16"/>
      <c r="S820" s="16"/>
    </row>
    <row r="821" spans="9:19" ht="24.95" customHeight="1">
      <c r="I821" s="29"/>
      <c r="J821" s="29"/>
      <c r="K821" s="29"/>
      <c r="L821" s="29"/>
      <c r="M821" s="29"/>
      <c r="N821" s="29"/>
      <c r="O821" s="16"/>
      <c r="P821" s="16"/>
      <c r="Q821" s="16"/>
      <c r="R821" s="16"/>
      <c r="S821" s="16"/>
    </row>
    <row r="822" spans="9:19" ht="24.95" customHeight="1">
      <c r="I822" s="29"/>
      <c r="J822" s="29"/>
      <c r="K822" s="29"/>
      <c r="L822" s="29"/>
      <c r="M822" s="29"/>
      <c r="N822" s="29"/>
      <c r="O822" s="16"/>
      <c r="P822" s="16"/>
      <c r="Q822" s="16"/>
      <c r="R822" s="16"/>
      <c r="S822" s="16"/>
    </row>
    <row r="823" spans="9:19" ht="24.95" customHeight="1">
      <c r="I823" s="29"/>
      <c r="J823" s="29"/>
      <c r="K823" s="29"/>
      <c r="L823" s="29"/>
      <c r="M823" s="29"/>
      <c r="N823" s="29"/>
      <c r="O823" s="16"/>
      <c r="P823" s="16"/>
      <c r="Q823" s="16"/>
      <c r="R823" s="16"/>
      <c r="S823" s="16"/>
    </row>
    <row r="824" spans="9:19" ht="24.95" customHeight="1">
      <c r="I824" s="29"/>
      <c r="J824" s="29"/>
      <c r="K824" s="29"/>
      <c r="L824" s="29"/>
      <c r="M824" s="29"/>
      <c r="N824" s="29"/>
      <c r="O824" s="16"/>
      <c r="P824" s="16"/>
      <c r="Q824" s="16"/>
      <c r="R824" s="16"/>
      <c r="S824" s="16"/>
    </row>
    <row r="825" spans="9:19" ht="24.95" customHeight="1">
      <c r="I825" s="29"/>
      <c r="J825" s="29"/>
      <c r="K825" s="29"/>
      <c r="L825" s="29"/>
      <c r="M825" s="29"/>
      <c r="N825" s="29"/>
      <c r="O825" s="16"/>
      <c r="P825" s="16"/>
      <c r="Q825" s="16"/>
      <c r="R825" s="16"/>
      <c r="S825" s="16"/>
    </row>
    <row r="826" spans="9:19" ht="24.95" customHeight="1">
      <c r="I826" s="29"/>
      <c r="J826" s="29"/>
      <c r="K826" s="29"/>
      <c r="L826" s="29"/>
      <c r="M826" s="29"/>
      <c r="N826" s="29"/>
      <c r="O826" s="16"/>
      <c r="P826" s="16"/>
      <c r="Q826" s="16"/>
      <c r="R826" s="16"/>
      <c r="S826" s="16"/>
    </row>
    <row r="827" spans="9:19" ht="24.95" customHeight="1">
      <c r="I827" s="29"/>
      <c r="J827" s="29"/>
      <c r="K827" s="29"/>
      <c r="L827" s="29"/>
      <c r="M827" s="29"/>
      <c r="N827" s="29"/>
      <c r="O827" s="16"/>
      <c r="P827" s="16"/>
      <c r="Q827" s="16"/>
      <c r="R827" s="16"/>
      <c r="S827" s="16"/>
    </row>
    <row r="828" spans="9:19" ht="24.95" customHeight="1">
      <c r="I828" s="29"/>
      <c r="J828" s="29"/>
      <c r="K828" s="29"/>
      <c r="L828" s="29"/>
      <c r="M828" s="29"/>
      <c r="N828" s="29"/>
      <c r="O828" s="16"/>
      <c r="P828" s="16"/>
      <c r="Q828" s="16"/>
      <c r="R828" s="16"/>
      <c r="S828" s="16"/>
    </row>
    <row r="829" spans="9:19" ht="24.95" customHeight="1">
      <c r="I829" s="29"/>
      <c r="J829" s="29"/>
      <c r="K829" s="29"/>
      <c r="L829" s="29"/>
      <c r="M829" s="29"/>
      <c r="N829" s="29"/>
      <c r="O829" s="16"/>
      <c r="P829" s="16"/>
      <c r="Q829" s="16"/>
      <c r="R829" s="16"/>
      <c r="S829" s="16"/>
    </row>
    <row r="830" spans="9:19" ht="24.95" customHeight="1">
      <c r="I830" s="29"/>
      <c r="J830" s="29"/>
      <c r="K830" s="29"/>
      <c r="L830" s="29"/>
      <c r="M830" s="29"/>
      <c r="N830" s="29"/>
      <c r="O830" s="16"/>
      <c r="P830" s="16"/>
      <c r="Q830" s="16"/>
      <c r="R830" s="16"/>
      <c r="S830" s="16"/>
    </row>
    <row r="831" spans="9:19" ht="24.95" customHeight="1">
      <c r="I831" s="29"/>
      <c r="J831" s="29"/>
      <c r="K831" s="29"/>
      <c r="L831" s="29"/>
      <c r="M831" s="29"/>
      <c r="N831" s="29"/>
      <c r="O831" s="16"/>
      <c r="P831" s="16"/>
      <c r="Q831" s="16"/>
      <c r="R831" s="16"/>
      <c r="S831" s="16"/>
    </row>
    <row r="832" spans="9:19" ht="24.95" customHeight="1">
      <c r="I832" s="29"/>
      <c r="J832" s="29"/>
      <c r="K832" s="29"/>
      <c r="L832" s="29"/>
      <c r="M832" s="29"/>
      <c r="N832" s="29"/>
      <c r="O832" s="16"/>
      <c r="P832" s="16"/>
      <c r="Q832" s="16"/>
      <c r="R832" s="16"/>
      <c r="S832" s="16"/>
    </row>
    <row r="833" spans="9:19" ht="24.95" customHeight="1">
      <c r="I833" s="29"/>
      <c r="J833" s="29"/>
      <c r="K833" s="29"/>
      <c r="L833" s="29"/>
      <c r="M833" s="29"/>
      <c r="N833" s="29"/>
      <c r="O833" s="16"/>
      <c r="P833" s="16"/>
      <c r="Q833" s="16"/>
      <c r="R833" s="16"/>
      <c r="S833" s="16"/>
    </row>
    <row r="834" spans="9:19" ht="24.95" customHeight="1">
      <c r="I834" s="29"/>
      <c r="J834" s="29"/>
      <c r="K834" s="29"/>
      <c r="L834" s="29"/>
      <c r="M834" s="29"/>
      <c r="N834" s="29"/>
      <c r="O834" s="16"/>
      <c r="P834" s="16"/>
      <c r="Q834" s="16"/>
      <c r="R834" s="16"/>
      <c r="S834" s="16"/>
    </row>
    <row r="835" spans="9:19" ht="24.95" customHeight="1">
      <c r="I835" s="29"/>
      <c r="J835" s="29"/>
      <c r="K835" s="29"/>
      <c r="L835" s="29"/>
      <c r="M835" s="29"/>
      <c r="N835" s="29"/>
      <c r="O835" s="16"/>
      <c r="P835" s="16"/>
      <c r="Q835" s="16"/>
      <c r="R835" s="16"/>
      <c r="S835" s="16"/>
    </row>
    <row r="836" spans="9:19" ht="24.95" customHeight="1">
      <c r="I836" s="29"/>
      <c r="J836" s="29"/>
      <c r="K836" s="29"/>
      <c r="L836" s="29"/>
      <c r="M836" s="29"/>
      <c r="N836" s="29"/>
      <c r="O836" s="16"/>
      <c r="P836" s="16"/>
      <c r="Q836" s="16"/>
      <c r="R836" s="16"/>
      <c r="S836" s="16"/>
    </row>
    <row r="837" spans="9:19" ht="24.95" customHeight="1">
      <c r="I837" s="29"/>
      <c r="J837" s="29"/>
      <c r="K837" s="29"/>
      <c r="L837" s="29"/>
      <c r="M837" s="29"/>
      <c r="N837" s="29"/>
      <c r="O837" s="16"/>
      <c r="P837" s="16"/>
      <c r="Q837" s="16"/>
      <c r="R837" s="16"/>
      <c r="S837" s="16"/>
    </row>
    <row r="838" spans="9:19" ht="24.95" customHeight="1">
      <c r="I838" s="29"/>
      <c r="J838" s="29"/>
      <c r="K838" s="29"/>
      <c r="L838" s="29"/>
      <c r="M838" s="29"/>
      <c r="N838" s="29"/>
      <c r="O838" s="16"/>
      <c r="P838" s="16"/>
      <c r="Q838" s="16"/>
      <c r="R838" s="16"/>
      <c r="S838" s="16"/>
    </row>
    <row r="839" spans="9:19" ht="24.95" customHeight="1">
      <c r="I839" s="29"/>
      <c r="J839" s="29"/>
      <c r="K839" s="29"/>
      <c r="L839" s="29"/>
      <c r="M839" s="29"/>
      <c r="N839" s="29"/>
      <c r="O839" s="16"/>
      <c r="P839" s="16"/>
      <c r="Q839" s="16"/>
      <c r="R839" s="16"/>
      <c r="S839" s="16"/>
    </row>
    <row r="840" spans="9:19" ht="24.95" customHeight="1">
      <c r="I840" s="29"/>
      <c r="J840" s="29"/>
      <c r="K840" s="29"/>
      <c r="L840" s="29"/>
      <c r="M840" s="29"/>
      <c r="N840" s="29"/>
      <c r="O840" s="16"/>
      <c r="P840" s="16"/>
      <c r="Q840" s="16"/>
      <c r="R840" s="16"/>
      <c r="S840" s="16"/>
    </row>
    <row r="841" spans="9:19" ht="24.95" customHeight="1">
      <c r="I841" s="29"/>
      <c r="J841" s="29"/>
      <c r="K841" s="29"/>
      <c r="L841" s="29"/>
      <c r="M841" s="29"/>
      <c r="N841" s="29"/>
      <c r="O841" s="16"/>
      <c r="P841" s="16"/>
      <c r="Q841" s="16"/>
      <c r="R841" s="16"/>
      <c r="S841" s="16"/>
    </row>
    <row r="842" spans="9:19" ht="24.95" customHeight="1">
      <c r="I842" s="29"/>
      <c r="J842" s="29"/>
      <c r="K842" s="29"/>
      <c r="L842" s="29"/>
      <c r="M842" s="29"/>
      <c r="N842" s="29"/>
      <c r="O842" s="16"/>
      <c r="P842" s="16"/>
      <c r="Q842" s="16"/>
      <c r="R842" s="16"/>
      <c r="S842" s="16"/>
    </row>
    <row r="843" spans="9:19" ht="24.95" customHeight="1">
      <c r="I843" s="29"/>
      <c r="J843" s="29"/>
      <c r="K843" s="29"/>
      <c r="L843" s="29"/>
      <c r="M843" s="29"/>
      <c r="N843" s="29"/>
      <c r="O843" s="16"/>
      <c r="P843" s="16"/>
      <c r="Q843" s="16"/>
      <c r="R843" s="16"/>
      <c r="S843" s="16"/>
    </row>
    <row r="844" spans="9:19" ht="24.95" customHeight="1">
      <c r="I844" s="29"/>
      <c r="J844" s="29"/>
      <c r="K844" s="29"/>
      <c r="L844" s="29"/>
      <c r="M844" s="29"/>
      <c r="N844" s="29"/>
      <c r="O844" s="16"/>
      <c r="P844" s="16"/>
      <c r="Q844" s="16"/>
      <c r="R844" s="16"/>
      <c r="S844" s="16"/>
    </row>
    <row r="845" spans="9:19" ht="24.95" customHeight="1">
      <c r="I845" s="29"/>
      <c r="J845" s="29"/>
      <c r="K845" s="29"/>
      <c r="L845" s="29"/>
      <c r="M845" s="29"/>
      <c r="N845" s="29"/>
      <c r="O845" s="16"/>
      <c r="P845" s="16"/>
      <c r="Q845" s="16"/>
      <c r="R845" s="16"/>
      <c r="S845" s="16"/>
    </row>
    <row r="846" spans="9:19" ht="24.95" customHeight="1">
      <c r="I846" s="29"/>
      <c r="J846" s="29"/>
      <c r="K846" s="29"/>
      <c r="L846" s="29"/>
      <c r="M846" s="29"/>
      <c r="N846" s="29"/>
      <c r="O846" s="16"/>
      <c r="P846" s="16"/>
      <c r="Q846" s="16"/>
      <c r="R846" s="16"/>
      <c r="S846" s="16"/>
    </row>
    <row r="847" spans="9:19" ht="24.95" customHeight="1">
      <c r="I847" s="29"/>
      <c r="J847" s="29"/>
      <c r="K847" s="29"/>
      <c r="L847" s="29"/>
      <c r="M847" s="29"/>
      <c r="N847" s="29"/>
      <c r="O847" s="16"/>
      <c r="P847" s="16"/>
      <c r="Q847" s="16"/>
      <c r="R847" s="16"/>
      <c r="S847" s="16"/>
    </row>
    <row r="848" spans="9:19" ht="24.95" customHeight="1">
      <c r="I848" s="29"/>
      <c r="J848" s="29"/>
      <c r="K848" s="29"/>
      <c r="L848" s="29"/>
      <c r="M848" s="29"/>
      <c r="N848" s="29"/>
      <c r="O848" s="16"/>
      <c r="P848" s="16"/>
      <c r="Q848" s="16"/>
      <c r="R848" s="16"/>
      <c r="S848" s="16"/>
    </row>
    <row r="849" spans="9:19" ht="24.95" customHeight="1">
      <c r="I849" s="29"/>
      <c r="J849" s="29"/>
      <c r="K849" s="29"/>
      <c r="L849" s="29"/>
      <c r="M849" s="29"/>
      <c r="N849" s="29"/>
      <c r="O849" s="16"/>
      <c r="P849" s="16"/>
      <c r="Q849" s="16"/>
      <c r="R849" s="16"/>
      <c r="S849" s="16"/>
    </row>
    <row r="850" spans="9:19" ht="24.95" customHeight="1">
      <c r="I850" s="29"/>
      <c r="J850" s="29"/>
      <c r="K850" s="29"/>
      <c r="L850" s="29"/>
      <c r="M850" s="29"/>
      <c r="N850" s="29"/>
      <c r="O850" s="16"/>
      <c r="P850" s="16"/>
      <c r="Q850" s="16"/>
      <c r="R850" s="16"/>
      <c r="S850" s="16"/>
    </row>
    <row r="851" spans="9:19" ht="24.95" customHeight="1">
      <c r="I851" s="29"/>
      <c r="J851" s="29"/>
      <c r="K851" s="29"/>
      <c r="L851" s="29"/>
      <c r="M851" s="29"/>
      <c r="N851" s="29"/>
      <c r="O851" s="16"/>
      <c r="P851" s="16"/>
      <c r="Q851" s="16"/>
      <c r="R851" s="16"/>
      <c r="S851" s="16"/>
    </row>
    <row r="852" spans="9:19" ht="24.95" customHeight="1">
      <c r="I852" s="29"/>
      <c r="J852" s="29"/>
      <c r="K852" s="29"/>
      <c r="L852" s="29"/>
      <c r="M852" s="29"/>
      <c r="N852" s="29"/>
      <c r="O852" s="16"/>
      <c r="P852" s="16"/>
      <c r="Q852" s="16"/>
      <c r="R852" s="16"/>
      <c r="S852" s="16"/>
    </row>
    <row r="853" spans="9:19" ht="24.95" customHeight="1">
      <c r="I853" s="29"/>
      <c r="J853" s="29"/>
      <c r="K853" s="29"/>
      <c r="L853" s="29"/>
      <c r="M853" s="29"/>
      <c r="N853" s="29"/>
      <c r="O853" s="16"/>
      <c r="P853" s="16"/>
      <c r="Q853" s="16"/>
      <c r="R853" s="16"/>
      <c r="S853" s="16"/>
    </row>
    <row r="854" spans="9:19" ht="24.95" customHeight="1">
      <c r="I854" s="29"/>
      <c r="J854" s="29"/>
      <c r="K854" s="29"/>
      <c r="L854" s="29"/>
      <c r="M854" s="29"/>
      <c r="N854" s="29"/>
      <c r="O854" s="16"/>
      <c r="P854" s="16"/>
      <c r="Q854" s="16"/>
      <c r="R854" s="16"/>
      <c r="S854" s="16"/>
    </row>
    <row r="855" spans="9:19" ht="24.95" customHeight="1">
      <c r="I855" s="29"/>
      <c r="J855" s="29"/>
      <c r="K855" s="29"/>
      <c r="L855" s="29"/>
      <c r="M855" s="29"/>
      <c r="N855" s="29"/>
      <c r="O855" s="16"/>
      <c r="P855" s="16"/>
      <c r="Q855" s="16"/>
      <c r="R855" s="16"/>
      <c r="S855" s="16"/>
    </row>
    <row r="856" spans="9:19" ht="24.95" customHeight="1">
      <c r="I856" s="29"/>
      <c r="J856" s="29"/>
      <c r="K856" s="29"/>
      <c r="L856" s="29"/>
      <c r="M856" s="29"/>
      <c r="N856" s="29"/>
      <c r="O856" s="16"/>
      <c r="P856" s="16"/>
      <c r="Q856" s="16"/>
      <c r="R856" s="16"/>
      <c r="S856" s="16"/>
    </row>
    <row r="857" spans="9:19" ht="24.95" customHeight="1">
      <c r="I857" s="29"/>
      <c r="J857" s="29"/>
      <c r="K857" s="29"/>
      <c r="L857" s="29"/>
      <c r="M857" s="29"/>
      <c r="N857" s="29"/>
      <c r="O857" s="16"/>
      <c r="P857" s="16"/>
      <c r="Q857" s="16"/>
      <c r="R857" s="16"/>
      <c r="S857" s="16"/>
    </row>
    <row r="858" spans="9:19" ht="24.95" customHeight="1">
      <c r="I858" s="29"/>
      <c r="J858" s="29"/>
      <c r="K858" s="29"/>
      <c r="L858" s="29"/>
      <c r="M858" s="29"/>
      <c r="N858" s="29"/>
      <c r="O858" s="16"/>
      <c r="P858" s="16"/>
      <c r="Q858" s="16"/>
      <c r="R858" s="16"/>
      <c r="S858" s="16"/>
    </row>
    <row r="859" spans="9:19" ht="24.95" customHeight="1">
      <c r="I859" s="29"/>
      <c r="J859" s="29"/>
      <c r="K859" s="29"/>
      <c r="L859" s="29"/>
      <c r="M859" s="29"/>
      <c r="N859" s="29"/>
      <c r="O859" s="16"/>
      <c r="P859" s="16"/>
      <c r="Q859" s="16"/>
      <c r="R859" s="16"/>
      <c r="S859" s="16"/>
    </row>
    <row r="860" spans="9:19" ht="24.95" customHeight="1">
      <c r="I860" s="29"/>
      <c r="J860" s="29"/>
      <c r="K860" s="29"/>
      <c r="L860" s="29"/>
      <c r="M860" s="29"/>
      <c r="N860" s="29"/>
      <c r="O860" s="16"/>
      <c r="P860" s="16"/>
      <c r="Q860" s="16"/>
      <c r="R860" s="16"/>
      <c r="S860" s="16"/>
    </row>
    <row r="861" spans="9:19" ht="24.95" customHeight="1">
      <c r="I861" s="29"/>
      <c r="J861" s="29"/>
      <c r="K861" s="29"/>
      <c r="L861" s="29"/>
      <c r="M861" s="29"/>
      <c r="N861" s="29"/>
      <c r="O861" s="16"/>
      <c r="P861" s="16"/>
      <c r="Q861" s="16"/>
      <c r="R861" s="16"/>
      <c r="S861" s="16"/>
    </row>
    <row r="862" spans="9:19" ht="24.95" customHeight="1">
      <c r="I862" s="29"/>
      <c r="J862" s="29"/>
      <c r="K862" s="29"/>
      <c r="L862" s="29"/>
      <c r="M862" s="29"/>
      <c r="N862" s="29"/>
      <c r="O862" s="16"/>
      <c r="P862" s="16"/>
      <c r="Q862" s="16"/>
      <c r="R862" s="16"/>
      <c r="S862" s="16"/>
    </row>
    <row r="863" spans="9:19" ht="24.95" customHeight="1">
      <c r="I863" s="29"/>
      <c r="J863" s="29"/>
      <c r="K863" s="29"/>
      <c r="L863" s="29"/>
      <c r="M863" s="29"/>
      <c r="N863" s="29"/>
      <c r="O863" s="16"/>
      <c r="P863" s="16"/>
      <c r="Q863" s="16"/>
      <c r="R863" s="16"/>
      <c r="S863" s="16"/>
    </row>
    <row r="864" spans="9:19" ht="24.95" customHeight="1">
      <c r="I864" s="29"/>
      <c r="J864" s="29"/>
      <c r="K864" s="29"/>
      <c r="L864" s="29"/>
      <c r="M864" s="29"/>
      <c r="N864" s="29"/>
      <c r="O864" s="16"/>
      <c r="P864" s="16"/>
      <c r="Q864" s="16"/>
      <c r="R864" s="16"/>
      <c r="S864" s="16"/>
    </row>
    <row r="865" spans="9:19" ht="24.95" customHeight="1">
      <c r="I865" s="29"/>
      <c r="J865" s="29"/>
      <c r="K865" s="29"/>
      <c r="L865" s="29"/>
      <c r="M865" s="29"/>
      <c r="N865" s="29"/>
      <c r="O865" s="16"/>
      <c r="P865" s="16"/>
      <c r="Q865" s="16"/>
      <c r="R865" s="16"/>
      <c r="S865" s="16"/>
    </row>
    <row r="866" spans="9:19" ht="24.95" customHeight="1">
      <c r="I866" s="29"/>
      <c r="J866" s="29"/>
      <c r="K866" s="29"/>
      <c r="L866" s="29"/>
      <c r="M866" s="29"/>
      <c r="N866" s="29"/>
      <c r="O866" s="16"/>
      <c r="P866" s="16"/>
      <c r="Q866" s="16"/>
      <c r="R866" s="16"/>
      <c r="S866" s="16"/>
    </row>
    <row r="867" spans="9:19" ht="24.95" customHeight="1">
      <c r="I867" s="29"/>
      <c r="J867" s="29"/>
      <c r="K867" s="29"/>
      <c r="L867" s="29"/>
      <c r="M867" s="29"/>
      <c r="N867" s="29"/>
      <c r="O867" s="16"/>
      <c r="P867" s="16"/>
      <c r="Q867" s="16"/>
      <c r="R867" s="16"/>
      <c r="S867" s="16"/>
    </row>
    <row r="868" spans="9:19" ht="24.95" customHeight="1">
      <c r="I868" s="29"/>
      <c r="J868" s="29"/>
      <c r="K868" s="29"/>
      <c r="L868" s="29"/>
      <c r="M868" s="29"/>
      <c r="N868" s="29"/>
      <c r="O868" s="16"/>
      <c r="P868" s="16"/>
      <c r="Q868" s="16"/>
      <c r="R868" s="16"/>
      <c r="S868" s="16"/>
    </row>
    <row r="869" spans="9:19" ht="24.95" customHeight="1">
      <c r="I869" s="29"/>
      <c r="J869" s="29"/>
      <c r="K869" s="29"/>
      <c r="L869" s="29"/>
      <c r="M869" s="29"/>
      <c r="N869" s="29"/>
      <c r="O869" s="16"/>
      <c r="P869" s="16"/>
      <c r="Q869" s="16"/>
      <c r="R869" s="16"/>
      <c r="S869" s="16"/>
    </row>
    <row r="870" spans="9:19" ht="24.95" customHeight="1">
      <c r="I870" s="29"/>
      <c r="J870" s="29"/>
      <c r="K870" s="29"/>
      <c r="L870" s="29"/>
      <c r="M870" s="29"/>
      <c r="N870" s="29"/>
      <c r="O870" s="16"/>
      <c r="P870" s="16"/>
      <c r="Q870" s="16"/>
      <c r="R870" s="16"/>
      <c r="S870" s="16"/>
    </row>
    <row r="871" spans="9:19" ht="24.95" customHeight="1">
      <c r="I871" s="29"/>
      <c r="J871" s="29"/>
      <c r="K871" s="29"/>
      <c r="L871" s="29"/>
      <c r="M871" s="29"/>
      <c r="N871" s="29"/>
      <c r="O871" s="16"/>
      <c r="P871" s="16"/>
      <c r="Q871" s="16"/>
      <c r="R871" s="16"/>
      <c r="S871" s="16"/>
    </row>
    <row r="872" spans="9:19" ht="24.95" customHeight="1">
      <c r="I872" s="29"/>
      <c r="J872" s="29"/>
      <c r="K872" s="29"/>
      <c r="L872" s="29"/>
      <c r="M872" s="29"/>
      <c r="N872" s="29"/>
      <c r="O872" s="16"/>
      <c r="P872" s="16"/>
      <c r="Q872" s="16"/>
      <c r="R872" s="16"/>
      <c r="S872" s="16"/>
    </row>
    <row r="873" spans="9:19" ht="24.95" customHeight="1">
      <c r="I873" s="29"/>
      <c r="J873" s="29"/>
      <c r="K873" s="29"/>
      <c r="L873" s="29"/>
      <c r="M873" s="29"/>
      <c r="N873" s="29"/>
      <c r="O873" s="16"/>
      <c r="P873" s="16"/>
      <c r="Q873" s="16"/>
      <c r="R873" s="16"/>
      <c r="S873" s="16"/>
    </row>
    <row r="874" spans="9:19" ht="24.95" customHeight="1">
      <c r="I874" s="29"/>
      <c r="J874" s="29"/>
      <c r="K874" s="29"/>
      <c r="L874" s="29"/>
      <c r="M874" s="29"/>
      <c r="N874" s="29"/>
      <c r="O874" s="16"/>
      <c r="P874" s="16"/>
      <c r="Q874" s="16"/>
      <c r="R874" s="16"/>
      <c r="S874" s="16"/>
    </row>
    <row r="875" spans="9:19" ht="24.95" customHeight="1">
      <c r="I875" s="29"/>
      <c r="J875" s="29"/>
      <c r="K875" s="29"/>
      <c r="L875" s="29"/>
      <c r="M875" s="29"/>
      <c r="N875" s="29"/>
      <c r="O875" s="16"/>
      <c r="P875" s="16"/>
      <c r="Q875" s="16"/>
      <c r="R875" s="16"/>
      <c r="S875" s="16"/>
    </row>
    <row r="876" spans="9:19" ht="24.95" customHeight="1">
      <c r="I876" s="29"/>
      <c r="J876" s="29"/>
      <c r="K876" s="29"/>
      <c r="L876" s="29"/>
      <c r="M876" s="29"/>
      <c r="N876" s="29"/>
      <c r="O876" s="16"/>
      <c r="P876" s="16"/>
      <c r="Q876" s="16"/>
      <c r="R876" s="16"/>
      <c r="S876" s="16"/>
    </row>
    <row r="877" spans="9:19" ht="24.95" customHeight="1">
      <c r="I877" s="29"/>
      <c r="J877" s="29"/>
      <c r="K877" s="29"/>
      <c r="L877" s="29"/>
      <c r="M877" s="29"/>
      <c r="N877" s="29"/>
      <c r="O877" s="16"/>
      <c r="P877" s="16"/>
      <c r="Q877" s="16"/>
      <c r="R877" s="16"/>
      <c r="S877" s="16"/>
    </row>
    <row r="878" spans="9:19" ht="24.95" customHeight="1">
      <c r="I878" s="29"/>
      <c r="J878" s="29"/>
      <c r="K878" s="29"/>
      <c r="L878" s="29"/>
      <c r="M878" s="29"/>
      <c r="N878" s="29"/>
      <c r="O878" s="16"/>
      <c r="P878" s="16"/>
      <c r="Q878" s="16"/>
      <c r="R878" s="16"/>
      <c r="S878" s="16"/>
    </row>
    <row r="879" spans="9:19" ht="24.95" customHeight="1">
      <c r="I879" s="29"/>
      <c r="J879" s="29"/>
      <c r="K879" s="29"/>
      <c r="L879" s="29"/>
      <c r="M879" s="29"/>
      <c r="N879" s="29"/>
      <c r="O879" s="16"/>
      <c r="P879" s="16"/>
      <c r="Q879" s="16"/>
      <c r="R879" s="16"/>
      <c r="S879" s="16"/>
    </row>
    <row r="880" spans="9:19" ht="24.95" customHeight="1">
      <c r="I880" s="29"/>
      <c r="J880" s="29"/>
      <c r="K880" s="29"/>
      <c r="L880" s="29"/>
      <c r="M880" s="29"/>
      <c r="N880" s="29"/>
      <c r="O880" s="16"/>
      <c r="P880" s="16"/>
      <c r="Q880" s="16"/>
      <c r="R880" s="16"/>
      <c r="S880" s="16"/>
    </row>
    <row r="881" spans="9:19" ht="24.95" customHeight="1">
      <c r="I881" s="29"/>
      <c r="J881" s="29"/>
      <c r="K881" s="29"/>
      <c r="L881" s="29"/>
      <c r="M881" s="29"/>
      <c r="N881" s="29"/>
      <c r="O881" s="16"/>
      <c r="P881" s="16"/>
      <c r="Q881" s="16"/>
      <c r="R881" s="16"/>
      <c r="S881" s="16"/>
    </row>
    <row r="882" spans="9:19" ht="24.95" customHeight="1">
      <c r="I882" s="29"/>
      <c r="J882" s="29"/>
      <c r="K882" s="29"/>
      <c r="L882" s="29"/>
      <c r="M882" s="29"/>
      <c r="N882" s="29"/>
      <c r="O882" s="16"/>
      <c r="P882" s="16"/>
      <c r="Q882" s="16"/>
      <c r="R882" s="16"/>
      <c r="S882" s="16"/>
    </row>
    <row r="883" spans="9:19" ht="24.95" customHeight="1">
      <c r="I883" s="29"/>
      <c r="J883" s="29"/>
      <c r="K883" s="29"/>
      <c r="L883" s="29"/>
      <c r="M883" s="29"/>
      <c r="N883" s="29"/>
      <c r="O883" s="16"/>
      <c r="P883" s="16"/>
      <c r="Q883" s="16"/>
      <c r="R883" s="16"/>
      <c r="S883" s="16"/>
    </row>
    <row r="884" spans="9:19" ht="24.95" customHeight="1">
      <c r="I884" s="29"/>
      <c r="J884" s="29"/>
      <c r="K884" s="29"/>
      <c r="L884" s="29"/>
      <c r="M884" s="29"/>
      <c r="N884" s="29"/>
      <c r="O884" s="16"/>
      <c r="P884" s="16"/>
      <c r="Q884" s="16"/>
      <c r="R884" s="16"/>
      <c r="S884" s="16"/>
    </row>
    <row r="885" spans="9:19" ht="24.95" customHeight="1">
      <c r="I885" s="29"/>
      <c r="J885" s="29"/>
      <c r="K885" s="29"/>
      <c r="L885" s="29"/>
      <c r="M885" s="29"/>
      <c r="N885" s="29"/>
      <c r="O885" s="16"/>
      <c r="P885" s="16"/>
      <c r="Q885" s="16"/>
      <c r="R885" s="16"/>
      <c r="S885" s="16"/>
    </row>
    <row r="886" spans="9:19" ht="24.95" customHeight="1">
      <c r="I886" s="29"/>
      <c r="J886" s="29"/>
      <c r="K886" s="29"/>
      <c r="L886" s="29"/>
      <c r="M886" s="29"/>
      <c r="N886" s="29"/>
      <c r="O886" s="16"/>
      <c r="P886" s="16"/>
      <c r="Q886" s="16"/>
      <c r="R886" s="16"/>
      <c r="S886" s="16"/>
    </row>
    <row r="887" spans="9:19" ht="24.95" customHeight="1">
      <c r="I887" s="29"/>
      <c r="J887" s="29"/>
      <c r="K887" s="29"/>
      <c r="L887" s="29"/>
      <c r="M887" s="29"/>
      <c r="N887" s="29"/>
      <c r="O887" s="16"/>
      <c r="P887" s="16"/>
      <c r="Q887" s="16"/>
      <c r="R887" s="16"/>
      <c r="S887" s="16"/>
    </row>
    <row r="888" spans="9:19" ht="24.95" customHeight="1">
      <c r="I888" s="29"/>
      <c r="J888" s="29"/>
      <c r="K888" s="29"/>
      <c r="L888" s="29"/>
      <c r="M888" s="29"/>
      <c r="N888" s="29"/>
      <c r="O888" s="16"/>
      <c r="P888" s="16"/>
      <c r="Q888" s="16"/>
      <c r="R888" s="16"/>
      <c r="S888" s="16"/>
    </row>
    <row r="889" spans="9:19" ht="24.95" customHeight="1">
      <c r="I889" s="29"/>
      <c r="J889" s="29"/>
      <c r="K889" s="29"/>
      <c r="L889" s="29"/>
      <c r="M889" s="29"/>
      <c r="N889" s="29"/>
      <c r="O889" s="16"/>
      <c r="P889" s="16"/>
      <c r="Q889" s="16"/>
      <c r="R889" s="16"/>
      <c r="S889" s="16"/>
    </row>
    <row r="890" spans="9:19" ht="24.95" customHeight="1">
      <c r="I890" s="29"/>
      <c r="J890" s="29"/>
      <c r="K890" s="29"/>
      <c r="L890" s="29"/>
      <c r="M890" s="29"/>
      <c r="N890" s="29"/>
      <c r="O890" s="16"/>
      <c r="P890" s="16"/>
      <c r="Q890" s="16"/>
      <c r="R890" s="16"/>
      <c r="S890" s="16"/>
    </row>
    <row r="891" spans="9:19" ht="24.95" customHeight="1">
      <c r="I891" s="29"/>
      <c r="J891" s="29"/>
      <c r="K891" s="29"/>
      <c r="L891" s="29"/>
      <c r="M891" s="29"/>
      <c r="N891" s="29"/>
      <c r="O891" s="16"/>
      <c r="P891" s="16"/>
      <c r="Q891" s="16"/>
      <c r="R891" s="16"/>
      <c r="S891" s="16"/>
    </row>
    <row r="892" spans="9:19" ht="24.95" customHeight="1">
      <c r="I892" s="29"/>
      <c r="J892" s="29"/>
      <c r="K892" s="29"/>
      <c r="L892" s="29"/>
      <c r="M892" s="29"/>
      <c r="N892" s="29"/>
      <c r="O892" s="16"/>
      <c r="P892" s="16"/>
      <c r="Q892" s="16"/>
      <c r="R892" s="16"/>
      <c r="S892" s="16"/>
    </row>
    <row r="893" spans="9:19" ht="24.95" customHeight="1">
      <c r="I893" s="29"/>
      <c r="J893" s="29"/>
      <c r="K893" s="29"/>
      <c r="L893" s="29"/>
      <c r="M893" s="29"/>
      <c r="N893" s="29"/>
      <c r="O893" s="16"/>
      <c r="P893" s="16"/>
      <c r="Q893" s="16"/>
      <c r="R893" s="16"/>
      <c r="S893" s="16"/>
    </row>
    <row r="894" spans="9:19" ht="24.95" customHeight="1">
      <c r="I894" s="29"/>
      <c r="J894" s="29"/>
      <c r="K894" s="29"/>
      <c r="L894" s="29"/>
      <c r="M894" s="29"/>
      <c r="N894" s="29"/>
      <c r="O894" s="16"/>
      <c r="P894" s="16"/>
      <c r="Q894" s="16"/>
      <c r="R894" s="16"/>
      <c r="S894" s="16"/>
    </row>
    <row r="895" spans="9:19" ht="24.95" customHeight="1">
      <c r="I895" s="29"/>
      <c r="J895" s="29"/>
      <c r="K895" s="29"/>
      <c r="L895" s="29"/>
      <c r="M895" s="29"/>
      <c r="N895" s="29"/>
      <c r="O895" s="16"/>
      <c r="P895" s="16"/>
      <c r="Q895" s="16"/>
      <c r="R895" s="16"/>
      <c r="S895" s="16"/>
    </row>
    <row r="896" spans="9:19" ht="24.95" customHeight="1">
      <c r="I896" s="29"/>
      <c r="J896" s="29"/>
      <c r="K896" s="29"/>
      <c r="L896" s="29"/>
      <c r="M896" s="29"/>
      <c r="N896" s="29"/>
      <c r="O896" s="16"/>
      <c r="P896" s="16"/>
      <c r="Q896" s="16"/>
      <c r="R896" s="16"/>
      <c r="S896" s="16"/>
    </row>
    <row r="897" spans="9:19" ht="24.95" customHeight="1">
      <c r="I897" s="29"/>
      <c r="J897" s="29"/>
      <c r="K897" s="29"/>
      <c r="L897" s="29"/>
      <c r="M897" s="29"/>
      <c r="N897" s="29"/>
      <c r="O897" s="16"/>
      <c r="P897" s="16"/>
      <c r="Q897" s="16"/>
      <c r="R897" s="16"/>
      <c r="S897" s="16"/>
    </row>
    <row r="898" spans="9:19" ht="24.95" customHeight="1">
      <c r="I898" s="29"/>
      <c r="J898" s="29"/>
      <c r="K898" s="29"/>
      <c r="L898" s="29"/>
      <c r="M898" s="29"/>
      <c r="N898" s="29"/>
      <c r="O898" s="16"/>
      <c r="P898" s="16"/>
      <c r="Q898" s="16"/>
      <c r="R898" s="16"/>
      <c r="S898" s="16"/>
    </row>
    <row r="899" spans="9:19" ht="24.95" customHeight="1">
      <c r="I899" s="29"/>
      <c r="J899" s="29"/>
      <c r="K899" s="29"/>
      <c r="L899" s="29"/>
      <c r="M899" s="29"/>
      <c r="N899" s="29"/>
      <c r="O899" s="16"/>
      <c r="P899" s="16"/>
      <c r="Q899" s="16"/>
      <c r="R899" s="16"/>
      <c r="S899" s="16"/>
    </row>
    <row r="900" spans="9:19" ht="24.95" customHeight="1">
      <c r="I900" s="29"/>
      <c r="J900" s="29"/>
      <c r="K900" s="29"/>
      <c r="L900" s="29"/>
      <c r="M900" s="29"/>
      <c r="N900" s="29"/>
      <c r="O900" s="16"/>
      <c r="P900" s="16"/>
      <c r="Q900" s="16"/>
      <c r="R900" s="16"/>
      <c r="S900" s="16"/>
    </row>
    <row r="901" spans="9:19" ht="24.95" customHeight="1">
      <c r="I901" s="29"/>
      <c r="J901" s="29"/>
      <c r="K901" s="29"/>
      <c r="L901" s="29"/>
      <c r="M901" s="29"/>
      <c r="N901" s="29"/>
      <c r="O901" s="16"/>
      <c r="P901" s="16"/>
      <c r="Q901" s="16"/>
      <c r="R901" s="16"/>
      <c r="S901" s="16"/>
    </row>
    <row r="902" spans="9:19" ht="24.95" customHeight="1">
      <c r="I902" s="29"/>
      <c r="J902" s="29"/>
      <c r="K902" s="29"/>
      <c r="L902" s="29"/>
      <c r="M902" s="29"/>
      <c r="N902" s="29"/>
      <c r="O902" s="16"/>
      <c r="P902" s="16"/>
      <c r="Q902" s="16"/>
      <c r="R902" s="16"/>
      <c r="S902" s="16"/>
    </row>
    <row r="903" spans="9:19" ht="24.95" customHeight="1">
      <c r="I903" s="29"/>
      <c r="J903" s="29"/>
      <c r="K903" s="29"/>
      <c r="L903" s="29"/>
      <c r="M903" s="29"/>
      <c r="N903" s="29"/>
      <c r="O903" s="16"/>
      <c r="P903" s="16"/>
      <c r="Q903" s="16"/>
      <c r="R903" s="16"/>
      <c r="S903" s="16"/>
    </row>
    <row r="904" spans="9:19" ht="24.95" customHeight="1">
      <c r="I904" s="29"/>
      <c r="J904" s="29"/>
      <c r="K904" s="29"/>
      <c r="L904" s="29"/>
      <c r="M904" s="29"/>
      <c r="N904" s="29"/>
      <c r="O904" s="16"/>
      <c r="P904" s="16"/>
      <c r="Q904" s="16"/>
      <c r="R904" s="16"/>
      <c r="S904" s="16"/>
    </row>
    <row r="905" spans="9:19" ht="24.95" customHeight="1">
      <c r="I905" s="29"/>
      <c r="J905" s="29"/>
      <c r="K905" s="29"/>
      <c r="L905" s="29"/>
      <c r="M905" s="29"/>
      <c r="N905" s="29"/>
      <c r="O905" s="16"/>
      <c r="P905" s="16"/>
      <c r="Q905" s="16"/>
      <c r="R905" s="16"/>
      <c r="S905" s="16"/>
    </row>
    <row r="906" spans="9:19" ht="24.95" customHeight="1">
      <c r="I906" s="29"/>
      <c r="J906" s="29"/>
      <c r="K906" s="29"/>
      <c r="L906" s="29"/>
      <c r="M906" s="29"/>
      <c r="N906" s="29"/>
      <c r="O906" s="16"/>
      <c r="P906" s="16"/>
      <c r="Q906" s="16"/>
      <c r="R906" s="16"/>
      <c r="S906" s="16"/>
    </row>
    <row r="907" spans="9:19" ht="24.95" customHeight="1">
      <c r="I907" s="29"/>
      <c r="J907" s="29"/>
      <c r="K907" s="29"/>
      <c r="L907" s="29"/>
      <c r="M907" s="29"/>
      <c r="N907" s="29"/>
      <c r="O907" s="16"/>
      <c r="P907" s="16"/>
      <c r="Q907" s="16"/>
      <c r="R907" s="16"/>
      <c r="S907" s="16"/>
    </row>
    <row r="908" spans="9:19" ht="24.95" customHeight="1">
      <c r="I908" s="29"/>
      <c r="J908" s="29"/>
      <c r="K908" s="29"/>
      <c r="L908" s="29"/>
      <c r="M908" s="29"/>
      <c r="N908" s="29"/>
      <c r="O908" s="16"/>
      <c r="P908" s="16"/>
      <c r="Q908" s="16"/>
      <c r="R908" s="16"/>
      <c r="S908" s="16"/>
    </row>
    <row r="909" spans="9:19" ht="24.95" customHeight="1">
      <c r="I909" s="29"/>
      <c r="J909" s="29"/>
      <c r="K909" s="29"/>
      <c r="L909" s="29"/>
      <c r="M909" s="29"/>
      <c r="N909" s="29"/>
      <c r="O909" s="16"/>
      <c r="P909" s="16"/>
      <c r="Q909" s="16"/>
      <c r="R909" s="16"/>
      <c r="S909" s="16"/>
    </row>
    <row r="910" spans="9:19" ht="24.95" customHeight="1">
      <c r="I910" s="29"/>
      <c r="J910" s="29"/>
      <c r="K910" s="29"/>
      <c r="L910" s="29"/>
      <c r="M910" s="29"/>
      <c r="N910" s="29"/>
      <c r="O910" s="16"/>
      <c r="P910" s="16"/>
      <c r="Q910" s="16"/>
      <c r="R910" s="16"/>
      <c r="S910" s="16"/>
    </row>
    <row r="911" spans="9:19" ht="24.95" customHeight="1">
      <c r="I911" s="29"/>
      <c r="J911" s="29"/>
      <c r="K911" s="29"/>
      <c r="L911" s="29"/>
      <c r="M911" s="29"/>
      <c r="N911" s="29"/>
      <c r="O911" s="16"/>
      <c r="P911" s="16"/>
      <c r="Q911" s="16"/>
      <c r="R911" s="16"/>
      <c r="S911" s="16"/>
    </row>
    <row r="912" spans="9:19" ht="24.95" customHeight="1">
      <c r="I912" s="29"/>
      <c r="J912" s="29"/>
      <c r="K912" s="29"/>
      <c r="L912" s="29"/>
      <c r="M912" s="29"/>
      <c r="N912" s="29"/>
      <c r="O912" s="16"/>
      <c r="P912" s="16"/>
      <c r="Q912" s="16"/>
      <c r="R912" s="16"/>
      <c r="S912" s="16"/>
    </row>
    <row r="913" spans="9:19" ht="24.95" customHeight="1">
      <c r="I913" s="29"/>
      <c r="J913" s="29"/>
      <c r="K913" s="29"/>
      <c r="L913" s="29"/>
      <c r="M913" s="29"/>
      <c r="N913" s="29"/>
      <c r="O913" s="16"/>
      <c r="P913" s="16"/>
      <c r="Q913" s="16"/>
      <c r="R913" s="16"/>
      <c r="S913" s="16"/>
    </row>
    <row r="914" spans="9:19" ht="24.95" customHeight="1">
      <c r="I914" s="29"/>
      <c r="J914" s="29"/>
      <c r="K914" s="29"/>
      <c r="L914" s="29"/>
      <c r="M914" s="29"/>
      <c r="N914" s="29"/>
      <c r="O914" s="16"/>
      <c r="P914" s="16"/>
      <c r="Q914" s="16"/>
      <c r="R914" s="16"/>
      <c r="S914" s="16"/>
    </row>
    <row r="915" spans="9:19" ht="24.95" customHeight="1">
      <c r="I915" s="29"/>
      <c r="J915" s="29"/>
      <c r="K915" s="29"/>
      <c r="L915" s="29"/>
      <c r="M915" s="29"/>
      <c r="N915" s="29"/>
      <c r="O915" s="16"/>
      <c r="P915" s="16"/>
      <c r="Q915" s="16"/>
      <c r="R915" s="16"/>
      <c r="S915" s="16"/>
    </row>
    <row r="916" spans="9:19" ht="24.95" customHeight="1">
      <c r="I916" s="29"/>
      <c r="J916" s="29"/>
      <c r="K916" s="29"/>
      <c r="L916" s="29"/>
      <c r="M916" s="29"/>
      <c r="N916" s="29"/>
      <c r="O916" s="16"/>
      <c r="P916" s="16"/>
      <c r="Q916" s="16"/>
      <c r="R916" s="16"/>
      <c r="S916" s="16"/>
    </row>
    <row r="917" spans="9:19" ht="24.95" customHeight="1">
      <c r="I917" s="29"/>
      <c r="J917" s="29"/>
      <c r="K917" s="29"/>
      <c r="L917" s="29"/>
      <c r="M917" s="29"/>
      <c r="N917" s="29"/>
      <c r="O917" s="16"/>
      <c r="P917" s="16"/>
      <c r="Q917" s="16"/>
      <c r="R917" s="16"/>
      <c r="S917" s="16"/>
    </row>
    <row r="918" spans="9:19" ht="24.95" customHeight="1">
      <c r="I918" s="29"/>
      <c r="J918" s="29"/>
      <c r="K918" s="29"/>
      <c r="L918" s="29"/>
      <c r="M918" s="29"/>
      <c r="N918" s="29"/>
      <c r="O918" s="16"/>
      <c r="P918" s="16"/>
      <c r="Q918" s="16"/>
      <c r="R918" s="16"/>
      <c r="S918" s="16"/>
    </row>
    <row r="919" spans="9:19" ht="24.95" customHeight="1">
      <c r="I919" s="29"/>
      <c r="J919" s="29"/>
      <c r="K919" s="29"/>
      <c r="L919" s="29"/>
      <c r="M919" s="29"/>
      <c r="N919" s="29"/>
      <c r="O919" s="16"/>
      <c r="P919" s="16"/>
      <c r="Q919" s="16"/>
      <c r="R919" s="16"/>
      <c r="S919" s="16"/>
    </row>
    <row r="920" spans="9:19" ht="24.95" customHeight="1">
      <c r="I920" s="29"/>
      <c r="J920" s="29"/>
      <c r="K920" s="29"/>
      <c r="L920" s="29"/>
      <c r="M920" s="29"/>
      <c r="N920" s="29"/>
      <c r="O920" s="16"/>
      <c r="P920" s="16"/>
      <c r="Q920" s="16"/>
      <c r="R920" s="16"/>
      <c r="S920" s="16"/>
    </row>
    <row r="921" spans="9:19" ht="24.95" customHeight="1">
      <c r="I921" s="29"/>
      <c r="J921" s="29"/>
      <c r="K921" s="29"/>
      <c r="L921" s="29"/>
      <c r="M921" s="29"/>
      <c r="N921" s="29"/>
      <c r="O921" s="16"/>
      <c r="P921" s="16"/>
      <c r="Q921" s="16"/>
      <c r="R921" s="16"/>
      <c r="S921" s="16"/>
    </row>
    <row r="922" spans="9:19" ht="24.95" customHeight="1">
      <c r="I922" s="29"/>
      <c r="J922" s="29"/>
      <c r="K922" s="29"/>
      <c r="L922" s="29"/>
      <c r="M922" s="29"/>
      <c r="N922" s="29"/>
      <c r="O922" s="16"/>
      <c r="P922" s="16"/>
      <c r="Q922" s="16"/>
      <c r="R922" s="16"/>
      <c r="S922" s="16"/>
    </row>
    <row r="923" spans="9:19" ht="24.95" customHeight="1">
      <c r="I923" s="29"/>
      <c r="J923" s="29"/>
      <c r="K923" s="29"/>
      <c r="L923" s="29"/>
      <c r="M923" s="29"/>
      <c r="N923" s="29"/>
      <c r="O923" s="16"/>
      <c r="P923" s="16"/>
      <c r="Q923" s="16"/>
      <c r="R923" s="16"/>
      <c r="S923" s="16"/>
    </row>
    <row r="924" spans="9:19" ht="24.95" customHeight="1">
      <c r="I924" s="29"/>
      <c r="J924" s="29"/>
      <c r="K924" s="29"/>
      <c r="L924" s="29"/>
      <c r="M924" s="29"/>
      <c r="N924" s="29"/>
      <c r="O924" s="16"/>
      <c r="P924" s="16"/>
      <c r="Q924" s="16"/>
      <c r="R924" s="16"/>
      <c r="S924" s="16"/>
    </row>
    <row r="925" spans="9:19" ht="24.95" customHeight="1">
      <c r="I925" s="29"/>
      <c r="J925" s="29"/>
      <c r="K925" s="29"/>
      <c r="L925" s="29"/>
      <c r="M925" s="29"/>
      <c r="N925" s="29"/>
      <c r="O925" s="16"/>
      <c r="P925" s="16"/>
      <c r="Q925" s="16"/>
      <c r="R925" s="16"/>
      <c r="S925" s="16"/>
    </row>
    <row r="926" spans="9:19" ht="24.95" customHeight="1">
      <c r="I926" s="29"/>
      <c r="J926" s="29"/>
      <c r="K926" s="29"/>
      <c r="L926" s="29"/>
      <c r="M926" s="29"/>
      <c r="N926" s="29"/>
      <c r="O926" s="16"/>
      <c r="P926" s="16"/>
      <c r="Q926" s="16"/>
      <c r="R926" s="16"/>
      <c r="S926" s="16"/>
    </row>
    <row r="927" spans="9:19" ht="24.95" customHeight="1">
      <c r="I927" s="29"/>
      <c r="J927" s="29"/>
      <c r="K927" s="29"/>
      <c r="L927" s="29"/>
      <c r="M927" s="29"/>
      <c r="N927" s="29"/>
      <c r="O927" s="16"/>
      <c r="P927" s="16"/>
      <c r="Q927" s="16"/>
      <c r="R927" s="16"/>
      <c r="S927" s="16"/>
    </row>
    <row r="928" spans="9:19" ht="24.95" customHeight="1">
      <c r="I928" s="29"/>
      <c r="J928" s="29"/>
      <c r="K928" s="29"/>
      <c r="L928" s="29"/>
      <c r="M928" s="29"/>
      <c r="N928" s="29"/>
      <c r="O928" s="16"/>
      <c r="P928" s="16"/>
      <c r="Q928" s="16"/>
      <c r="R928" s="16"/>
      <c r="S928" s="16"/>
    </row>
    <row r="929" spans="9:19" ht="24.95" customHeight="1">
      <c r="I929" s="29"/>
      <c r="J929" s="29"/>
      <c r="K929" s="29"/>
      <c r="L929" s="29"/>
      <c r="M929" s="29"/>
      <c r="N929" s="29"/>
      <c r="O929" s="16"/>
      <c r="P929" s="16"/>
      <c r="Q929" s="16"/>
      <c r="R929" s="16"/>
      <c r="S929" s="16"/>
    </row>
    <row r="930" spans="9:19" ht="24.95" customHeight="1">
      <c r="I930" s="29"/>
      <c r="J930" s="29"/>
      <c r="K930" s="29"/>
      <c r="L930" s="29"/>
      <c r="M930" s="29"/>
      <c r="N930" s="29"/>
      <c r="O930" s="16"/>
      <c r="P930" s="16"/>
      <c r="Q930" s="16"/>
      <c r="R930" s="16"/>
      <c r="S930" s="16"/>
    </row>
    <row r="931" spans="9:19" ht="24.95" customHeight="1">
      <c r="I931" s="29"/>
      <c r="J931" s="29"/>
      <c r="K931" s="29"/>
      <c r="L931" s="29"/>
      <c r="M931" s="29"/>
      <c r="N931" s="29"/>
      <c r="O931" s="16"/>
      <c r="P931" s="16"/>
      <c r="Q931" s="16"/>
      <c r="R931" s="16"/>
      <c r="S931" s="16"/>
    </row>
    <row r="932" spans="9:19" ht="24.95" customHeight="1">
      <c r="I932" s="29"/>
      <c r="J932" s="29"/>
      <c r="K932" s="29"/>
      <c r="L932" s="29"/>
      <c r="M932" s="29"/>
      <c r="N932" s="29"/>
      <c r="O932" s="16"/>
      <c r="P932" s="16"/>
      <c r="Q932" s="16"/>
      <c r="R932" s="16"/>
      <c r="S932" s="16"/>
    </row>
    <row r="933" spans="9:19" ht="24.95" customHeight="1">
      <c r="I933" s="29"/>
      <c r="J933" s="29"/>
      <c r="K933" s="29"/>
      <c r="L933" s="29"/>
      <c r="M933" s="29"/>
      <c r="N933" s="29"/>
      <c r="O933" s="16"/>
      <c r="P933" s="16"/>
      <c r="Q933" s="16"/>
      <c r="R933" s="16"/>
      <c r="S933" s="16"/>
    </row>
    <row r="934" spans="9:19" ht="24.95" customHeight="1">
      <c r="I934" s="29"/>
      <c r="J934" s="29"/>
      <c r="K934" s="29"/>
      <c r="L934" s="29"/>
      <c r="M934" s="29"/>
      <c r="N934" s="29"/>
      <c r="O934" s="16"/>
      <c r="P934" s="16"/>
      <c r="Q934" s="16"/>
      <c r="R934" s="16"/>
      <c r="S934" s="16"/>
    </row>
    <row r="935" spans="9:19" ht="24.95" customHeight="1">
      <c r="I935" s="29"/>
      <c r="J935" s="29"/>
      <c r="K935" s="29"/>
      <c r="L935" s="29"/>
      <c r="M935" s="29"/>
      <c r="N935" s="29"/>
      <c r="O935" s="16"/>
      <c r="P935" s="16"/>
      <c r="Q935" s="16"/>
      <c r="R935" s="16"/>
      <c r="S935" s="16"/>
    </row>
    <row r="936" spans="9:19" ht="24.95" customHeight="1">
      <c r="I936" s="29"/>
      <c r="J936" s="29"/>
      <c r="K936" s="29"/>
      <c r="L936" s="29"/>
      <c r="M936" s="29"/>
      <c r="N936" s="29"/>
      <c r="O936" s="16"/>
      <c r="P936" s="16"/>
      <c r="Q936" s="16"/>
      <c r="R936" s="16"/>
      <c r="S936" s="16"/>
    </row>
    <row r="937" spans="9:19" ht="24.95" customHeight="1">
      <c r="I937" s="29"/>
      <c r="J937" s="29"/>
      <c r="K937" s="29"/>
      <c r="L937" s="29"/>
      <c r="M937" s="29"/>
      <c r="N937" s="29"/>
      <c r="O937" s="16"/>
      <c r="P937" s="16"/>
      <c r="Q937" s="16"/>
      <c r="R937" s="16"/>
      <c r="S937" s="16"/>
    </row>
    <row r="938" spans="9:19" ht="24.95" customHeight="1">
      <c r="I938" s="29"/>
      <c r="J938" s="29"/>
      <c r="K938" s="29"/>
      <c r="L938" s="29"/>
      <c r="M938" s="29"/>
      <c r="N938" s="29"/>
      <c r="O938" s="16"/>
      <c r="P938" s="16"/>
      <c r="Q938" s="16"/>
      <c r="R938" s="16"/>
      <c r="S938" s="16"/>
    </row>
    <row r="939" spans="9:19" ht="24.95" customHeight="1">
      <c r="I939" s="29"/>
      <c r="J939" s="29"/>
      <c r="K939" s="29"/>
      <c r="L939" s="29"/>
      <c r="M939" s="29"/>
      <c r="N939" s="29"/>
      <c r="O939" s="16"/>
      <c r="P939" s="16"/>
      <c r="Q939" s="16"/>
      <c r="R939" s="16"/>
      <c r="S939" s="16"/>
    </row>
    <row r="940" spans="9:19" ht="24.95" customHeight="1">
      <c r="I940" s="29"/>
      <c r="J940" s="29"/>
      <c r="K940" s="29"/>
      <c r="L940" s="29"/>
      <c r="M940" s="29"/>
      <c r="N940" s="29"/>
      <c r="O940" s="16"/>
      <c r="P940" s="16"/>
      <c r="Q940" s="16"/>
      <c r="R940" s="16"/>
      <c r="S940" s="16"/>
    </row>
    <row r="941" spans="9:19" ht="24.95" customHeight="1">
      <c r="I941" s="29"/>
      <c r="J941" s="29"/>
      <c r="K941" s="29"/>
      <c r="L941" s="29"/>
      <c r="M941" s="29"/>
      <c r="N941" s="29"/>
      <c r="O941" s="16"/>
      <c r="P941" s="16"/>
      <c r="Q941" s="16"/>
      <c r="R941" s="16"/>
      <c r="S941" s="16"/>
    </row>
    <row r="942" spans="9:19" ht="24.95" customHeight="1">
      <c r="I942" s="29"/>
      <c r="J942" s="29"/>
      <c r="K942" s="29"/>
      <c r="L942" s="29"/>
      <c r="M942" s="29"/>
      <c r="N942" s="29"/>
      <c r="O942" s="16"/>
      <c r="P942" s="16"/>
      <c r="Q942" s="16"/>
      <c r="R942" s="16"/>
      <c r="S942" s="16"/>
    </row>
    <row r="943" spans="9:19" ht="24.95" customHeight="1">
      <c r="I943" s="29"/>
      <c r="J943" s="29"/>
      <c r="K943" s="29"/>
      <c r="L943" s="29"/>
      <c r="M943" s="29"/>
      <c r="N943" s="29"/>
      <c r="O943" s="16"/>
      <c r="P943" s="16"/>
      <c r="Q943" s="16"/>
      <c r="R943" s="16"/>
      <c r="S943" s="16"/>
    </row>
    <row r="944" spans="9:19" ht="24.95" customHeight="1">
      <c r="I944" s="29"/>
      <c r="J944" s="29"/>
      <c r="K944" s="29"/>
      <c r="L944" s="29"/>
      <c r="M944" s="29"/>
      <c r="N944" s="29"/>
      <c r="O944" s="16"/>
      <c r="P944" s="16"/>
      <c r="Q944" s="16"/>
      <c r="R944" s="16"/>
      <c r="S944" s="16"/>
    </row>
    <row r="945" spans="9:19" ht="24.95" customHeight="1">
      <c r="I945" s="29"/>
      <c r="J945" s="29"/>
      <c r="K945" s="29"/>
      <c r="L945" s="29"/>
      <c r="M945" s="29"/>
      <c r="N945" s="29"/>
      <c r="O945" s="16"/>
      <c r="P945" s="16"/>
      <c r="Q945" s="16"/>
      <c r="R945" s="16"/>
      <c r="S945" s="16"/>
    </row>
    <row r="946" spans="9:19" ht="24.95" customHeight="1">
      <c r="I946" s="29"/>
      <c r="J946" s="29"/>
      <c r="K946" s="29"/>
      <c r="L946" s="29"/>
      <c r="M946" s="29"/>
      <c r="N946" s="29"/>
      <c r="O946" s="16"/>
      <c r="P946" s="16"/>
      <c r="Q946" s="16"/>
      <c r="R946" s="16"/>
      <c r="S946" s="16"/>
    </row>
    <row r="947" spans="9:19" ht="24.95" customHeight="1">
      <c r="I947" s="29"/>
      <c r="J947" s="29"/>
      <c r="K947" s="29"/>
      <c r="L947" s="29"/>
      <c r="M947" s="29"/>
      <c r="N947" s="29"/>
      <c r="O947" s="16"/>
      <c r="P947" s="16"/>
      <c r="Q947" s="16"/>
      <c r="R947" s="16"/>
      <c r="S947" s="16"/>
    </row>
    <row r="948" spans="9:19" ht="24.95" customHeight="1">
      <c r="I948" s="29"/>
      <c r="J948" s="29"/>
      <c r="K948" s="29"/>
      <c r="L948" s="29"/>
      <c r="M948" s="29"/>
      <c r="N948" s="29"/>
      <c r="O948" s="16"/>
      <c r="P948" s="16"/>
      <c r="Q948" s="16"/>
      <c r="R948" s="16"/>
      <c r="S948" s="16"/>
    </row>
    <row r="949" spans="9:19" ht="24.95" customHeight="1">
      <c r="I949" s="29"/>
      <c r="J949" s="29"/>
      <c r="K949" s="29"/>
      <c r="L949" s="29"/>
      <c r="M949" s="29"/>
      <c r="N949" s="29"/>
      <c r="O949" s="16"/>
      <c r="P949" s="16"/>
      <c r="Q949" s="16"/>
      <c r="R949" s="16"/>
      <c r="S949" s="16"/>
    </row>
    <row r="950" spans="9:19" ht="24.95" customHeight="1">
      <c r="I950" s="29"/>
      <c r="J950" s="29"/>
      <c r="K950" s="29"/>
      <c r="L950" s="29"/>
      <c r="M950" s="29"/>
      <c r="N950" s="29"/>
      <c r="O950" s="16"/>
      <c r="P950" s="16"/>
      <c r="Q950" s="16"/>
      <c r="R950" s="16"/>
      <c r="S950" s="16"/>
    </row>
    <row r="951" spans="9:19" ht="24.95" customHeight="1">
      <c r="I951" s="29"/>
      <c r="J951" s="29"/>
      <c r="K951" s="29"/>
      <c r="L951" s="29"/>
      <c r="M951" s="29"/>
      <c r="N951" s="29"/>
      <c r="O951" s="16"/>
      <c r="P951" s="16"/>
      <c r="Q951" s="16"/>
      <c r="R951" s="16"/>
      <c r="S951" s="16"/>
    </row>
    <row r="952" spans="9:19" ht="24.95" customHeight="1">
      <c r="I952" s="29"/>
      <c r="J952" s="29"/>
      <c r="K952" s="29"/>
      <c r="L952" s="29"/>
      <c r="M952" s="29"/>
      <c r="N952" s="29"/>
      <c r="O952" s="16"/>
      <c r="P952" s="16"/>
      <c r="Q952" s="16"/>
      <c r="R952" s="16"/>
      <c r="S952" s="16"/>
    </row>
    <row r="953" spans="9:19" ht="24.95" customHeight="1">
      <c r="I953" s="29"/>
      <c r="J953" s="29"/>
      <c r="K953" s="29"/>
      <c r="L953" s="29"/>
      <c r="M953" s="29"/>
      <c r="N953" s="29"/>
      <c r="O953" s="16"/>
      <c r="P953" s="16"/>
      <c r="Q953" s="16"/>
      <c r="R953" s="16"/>
      <c r="S953" s="16"/>
    </row>
    <row r="954" spans="9:19" ht="24.95" customHeight="1">
      <c r="I954" s="29"/>
      <c r="J954" s="29"/>
      <c r="K954" s="29"/>
      <c r="L954" s="29"/>
      <c r="M954" s="29"/>
      <c r="N954" s="29"/>
      <c r="O954" s="16"/>
      <c r="P954" s="16"/>
      <c r="Q954" s="16"/>
      <c r="R954" s="16"/>
      <c r="S954" s="16"/>
    </row>
    <row r="955" spans="9:19" ht="24.95" customHeight="1">
      <c r="I955" s="29"/>
      <c r="J955" s="29"/>
      <c r="K955" s="29"/>
      <c r="L955" s="29"/>
      <c r="M955" s="29"/>
      <c r="N955" s="29"/>
      <c r="O955" s="16"/>
      <c r="P955" s="16"/>
      <c r="Q955" s="16"/>
      <c r="R955" s="16"/>
      <c r="S955" s="16"/>
    </row>
    <row r="956" spans="9:19" ht="24.95" customHeight="1">
      <c r="I956" s="29"/>
      <c r="J956" s="29"/>
      <c r="K956" s="29"/>
      <c r="L956" s="29"/>
      <c r="M956" s="29"/>
      <c r="N956" s="29"/>
      <c r="O956" s="16"/>
      <c r="P956" s="16"/>
      <c r="Q956" s="16"/>
      <c r="R956" s="16"/>
      <c r="S956" s="16"/>
    </row>
    <row r="957" spans="9:19" ht="24.95" customHeight="1">
      <c r="I957" s="29"/>
      <c r="J957" s="29"/>
      <c r="K957" s="29"/>
      <c r="L957" s="29"/>
      <c r="M957" s="29"/>
      <c r="N957" s="29"/>
      <c r="O957" s="16"/>
      <c r="P957" s="16"/>
      <c r="Q957" s="16"/>
      <c r="R957" s="16"/>
      <c r="S957" s="16"/>
    </row>
    <row r="958" spans="9:19" ht="24.95" customHeight="1">
      <c r="I958" s="29"/>
      <c r="J958" s="29"/>
      <c r="K958" s="29"/>
      <c r="L958" s="29"/>
      <c r="M958" s="29"/>
      <c r="N958" s="29"/>
      <c r="O958" s="16"/>
      <c r="P958" s="16"/>
      <c r="Q958" s="16"/>
      <c r="R958" s="16"/>
      <c r="S958" s="16"/>
    </row>
    <row r="959" spans="9:19" ht="24.95" customHeight="1">
      <c r="I959" s="29"/>
      <c r="J959" s="29"/>
      <c r="K959" s="29"/>
      <c r="L959" s="29"/>
      <c r="M959" s="29"/>
      <c r="N959" s="29"/>
      <c r="O959" s="16"/>
      <c r="P959" s="16"/>
      <c r="Q959" s="16"/>
      <c r="R959" s="16"/>
      <c r="S959" s="16"/>
    </row>
    <row r="960" spans="9:19" ht="24.95" customHeight="1">
      <c r="I960" s="29"/>
      <c r="J960" s="29"/>
      <c r="K960" s="29"/>
      <c r="L960" s="29"/>
      <c r="M960" s="29"/>
      <c r="N960" s="29"/>
      <c r="O960" s="16"/>
      <c r="P960" s="16"/>
      <c r="Q960" s="16"/>
      <c r="R960" s="16"/>
      <c r="S960" s="16"/>
    </row>
    <row r="961" spans="9:19" ht="24.95" customHeight="1">
      <c r="I961" s="29"/>
      <c r="J961" s="29"/>
      <c r="K961" s="29"/>
      <c r="L961" s="29"/>
      <c r="M961" s="29"/>
      <c r="N961" s="29"/>
      <c r="O961" s="16"/>
      <c r="P961" s="16"/>
      <c r="Q961" s="16"/>
      <c r="R961" s="16"/>
      <c r="S961" s="16"/>
    </row>
    <row r="962" spans="9:19" ht="24.95" customHeight="1">
      <c r="I962" s="29"/>
      <c r="J962" s="29"/>
      <c r="K962" s="29"/>
      <c r="L962" s="29"/>
      <c r="M962" s="29"/>
      <c r="N962" s="29"/>
      <c r="O962" s="16"/>
      <c r="P962" s="16"/>
      <c r="Q962" s="16"/>
      <c r="R962" s="16"/>
      <c r="S962" s="16"/>
    </row>
    <row r="963" spans="9:19" ht="24.95" customHeight="1">
      <c r="I963" s="29"/>
      <c r="J963" s="29"/>
      <c r="K963" s="29"/>
      <c r="L963" s="29"/>
      <c r="M963" s="29"/>
      <c r="N963" s="29"/>
      <c r="O963" s="16"/>
      <c r="P963" s="16"/>
      <c r="Q963" s="16"/>
      <c r="R963" s="16"/>
      <c r="S963" s="16"/>
    </row>
    <row r="964" spans="9:19" ht="24.95" customHeight="1">
      <c r="I964" s="29"/>
      <c r="J964" s="29"/>
      <c r="K964" s="29"/>
      <c r="L964" s="29"/>
      <c r="M964" s="29"/>
      <c r="N964" s="29"/>
      <c r="O964" s="16"/>
      <c r="P964" s="16"/>
      <c r="Q964" s="16"/>
      <c r="R964" s="16"/>
      <c r="S964" s="16"/>
    </row>
    <row r="965" spans="9:19" ht="24.95" customHeight="1">
      <c r="I965" s="29"/>
      <c r="J965" s="29"/>
      <c r="K965" s="29"/>
      <c r="L965" s="29"/>
      <c r="M965" s="29"/>
      <c r="N965" s="29"/>
      <c r="O965" s="16"/>
      <c r="P965" s="16"/>
      <c r="Q965" s="16"/>
      <c r="R965" s="16"/>
      <c r="S965" s="16"/>
    </row>
    <row r="966" spans="9:19" ht="24.95" customHeight="1">
      <c r="I966" s="29"/>
      <c r="J966" s="29"/>
      <c r="K966" s="29"/>
      <c r="L966" s="29"/>
      <c r="M966" s="29"/>
      <c r="N966" s="29"/>
      <c r="O966" s="16"/>
      <c r="P966" s="16"/>
      <c r="Q966" s="16"/>
      <c r="R966" s="16"/>
      <c r="S966" s="16"/>
    </row>
    <row r="967" spans="9:19" ht="24.95" customHeight="1">
      <c r="I967" s="29"/>
      <c r="J967" s="29"/>
      <c r="K967" s="29"/>
      <c r="L967" s="29"/>
      <c r="M967" s="29"/>
      <c r="N967" s="29"/>
      <c r="O967" s="16"/>
      <c r="P967" s="16"/>
      <c r="Q967" s="16"/>
      <c r="R967" s="16"/>
      <c r="S967" s="16"/>
    </row>
    <row r="968" spans="9:19" ht="24.95" customHeight="1">
      <c r="I968" s="29"/>
      <c r="J968" s="29"/>
      <c r="K968" s="29"/>
      <c r="L968" s="29"/>
      <c r="M968" s="29"/>
      <c r="N968" s="29"/>
      <c r="O968" s="16"/>
      <c r="P968" s="16"/>
      <c r="Q968" s="16"/>
      <c r="R968" s="16"/>
      <c r="S968" s="16"/>
    </row>
    <row r="969" spans="9:19" ht="24.95" customHeight="1">
      <c r="I969" s="29"/>
      <c r="J969" s="29"/>
      <c r="K969" s="29"/>
      <c r="L969" s="29"/>
      <c r="M969" s="29"/>
      <c r="N969" s="29"/>
      <c r="O969" s="16"/>
      <c r="P969" s="16"/>
      <c r="Q969" s="16"/>
      <c r="R969" s="16"/>
      <c r="S969" s="16"/>
    </row>
    <row r="970" spans="9:19" ht="24.95" customHeight="1">
      <c r="I970" s="29"/>
      <c r="J970" s="29"/>
      <c r="K970" s="29"/>
      <c r="L970" s="29"/>
      <c r="M970" s="29"/>
      <c r="N970" s="29"/>
      <c r="O970" s="16"/>
      <c r="P970" s="16"/>
      <c r="Q970" s="16"/>
      <c r="R970" s="16"/>
      <c r="S970" s="16"/>
    </row>
    <row r="971" spans="9:19" ht="24.95" customHeight="1">
      <c r="I971" s="29"/>
      <c r="J971" s="29"/>
      <c r="K971" s="29"/>
      <c r="L971" s="29"/>
      <c r="M971" s="29"/>
      <c r="N971" s="29"/>
      <c r="O971" s="16"/>
      <c r="P971" s="16"/>
      <c r="Q971" s="16"/>
      <c r="R971" s="16"/>
      <c r="S971" s="16"/>
    </row>
    <row r="972" spans="9:19" ht="24.95" customHeight="1">
      <c r="I972" s="29"/>
      <c r="J972" s="29"/>
      <c r="K972" s="29"/>
      <c r="L972" s="29"/>
      <c r="M972" s="29"/>
      <c r="N972" s="29"/>
      <c r="O972" s="16"/>
      <c r="P972" s="16"/>
      <c r="Q972" s="16"/>
      <c r="R972" s="16"/>
      <c r="S972" s="16"/>
    </row>
    <row r="973" spans="9:19" ht="24.95" customHeight="1">
      <c r="I973" s="29"/>
      <c r="J973" s="29"/>
      <c r="K973" s="29"/>
      <c r="L973" s="29"/>
      <c r="M973" s="29"/>
      <c r="N973" s="29"/>
      <c r="O973" s="16"/>
      <c r="P973" s="16"/>
      <c r="Q973" s="16"/>
      <c r="R973" s="16"/>
      <c r="S973" s="16"/>
    </row>
    <row r="974" spans="9:19" ht="24.95" customHeight="1">
      <c r="I974" s="29"/>
      <c r="J974" s="29"/>
      <c r="K974" s="29"/>
      <c r="L974" s="29"/>
      <c r="M974" s="29"/>
      <c r="N974" s="29"/>
      <c r="O974" s="16"/>
      <c r="P974" s="16"/>
      <c r="Q974" s="16"/>
      <c r="R974" s="16"/>
      <c r="S974" s="16"/>
    </row>
    <row r="975" spans="9:19" ht="24.95" customHeight="1">
      <c r="I975" s="29"/>
      <c r="J975" s="29"/>
      <c r="K975" s="29"/>
      <c r="L975" s="29"/>
      <c r="M975" s="29"/>
      <c r="N975" s="29"/>
      <c r="O975" s="16"/>
      <c r="P975" s="16"/>
      <c r="Q975" s="16"/>
      <c r="R975" s="16"/>
      <c r="S975" s="16"/>
    </row>
    <row r="976" spans="9:19" ht="24.95" customHeight="1">
      <c r="I976" s="29"/>
      <c r="J976" s="29"/>
      <c r="K976" s="29"/>
      <c r="L976" s="29"/>
      <c r="M976" s="29"/>
      <c r="N976" s="29"/>
      <c r="O976" s="16"/>
      <c r="P976" s="16"/>
      <c r="Q976" s="16"/>
      <c r="R976" s="16"/>
      <c r="S976" s="16"/>
    </row>
    <row r="977" spans="9:19" ht="24.95" customHeight="1">
      <c r="I977" s="29"/>
      <c r="J977" s="29"/>
      <c r="K977" s="29"/>
      <c r="L977" s="29"/>
      <c r="M977" s="29"/>
      <c r="N977" s="29"/>
      <c r="O977" s="16"/>
      <c r="P977" s="16"/>
      <c r="Q977" s="16"/>
      <c r="R977" s="16"/>
      <c r="S977" s="16"/>
    </row>
    <row r="978" spans="9:19" ht="24.95" customHeight="1">
      <c r="I978" s="29"/>
      <c r="J978" s="29"/>
      <c r="K978" s="29"/>
      <c r="L978" s="29"/>
      <c r="M978" s="29"/>
      <c r="N978" s="29"/>
      <c r="O978" s="16"/>
      <c r="P978" s="16"/>
      <c r="Q978" s="16"/>
      <c r="R978" s="16"/>
      <c r="S978" s="16"/>
    </row>
    <row r="979" spans="9:19" ht="24.95" customHeight="1">
      <c r="I979" s="29"/>
      <c r="J979" s="29"/>
      <c r="K979" s="29"/>
      <c r="L979" s="29"/>
      <c r="M979" s="29"/>
      <c r="N979" s="29"/>
      <c r="O979" s="16"/>
      <c r="P979" s="16"/>
      <c r="Q979" s="16"/>
      <c r="R979" s="16"/>
      <c r="S979" s="16"/>
    </row>
    <row r="980" spans="9:19" ht="24.95" customHeight="1">
      <c r="I980" s="29"/>
      <c r="J980" s="29"/>
      <c r="K980" s="29"/>
      <c r="L980" s="29"/>
      <c r="M980" s="29"/>
      <c r="N980" s="29"/>
      <c r="O980" s="16"/>
      <c r="P980" s="16"/>
      <c r="Q980" s="16"/>
      <c r="R980" s="16"/>
      <c r="S980" s="16"/>
    </row>
    <row r="981" spans="9:19" ht="24.95" customHeight="1">
      <c r="I981" s="29"/>
      <c r="J981" s="29"/>
      <c r="K981" s="29"/>
      <c r="L981" s="29"/>
      <c r="M981" s="29"/>
      <c r="N981" s="29"/>
      <c r="O981" s="16"/>
      <c r="P981" s="16"/>
      <c r="Q981" s="16"/>
      <c r="R981" s="16"/>
      <c r="S981" s="16"/>
    </row>
    <row r="982" spans="9:19" ht="24.95" customHeight="1">
      <c r="I982" s="29"/>
      <c r="J982" s="29"/>
      <c r="K982" s="29"/>
      <c r="L982" s="29"/>
      <c r="M982" s="29"/>
      <c r="N982" s="29"/>
      <c r="O982" s="16"/>
      <c r="P982" s="16"/>
      <c r="Q982" s="16"/>
      <c r="R982" s="16"/>
      <c r="S982" s="16"/>
    </row>
    <row r="983" spans="9:19" ht="24.95" customHeight="1">
      <c r="I983" s="29"/>
      <c r="J983" s="29"/>
      <c r="K983" s="29"/>
      <c r="L983" s="29"/>
      <c r="M983" s="29"/>
      <c r="N983" s="29"/>
      <c r="O983" s="16"/>
      <c r="P983" s="16"/>
      <c r="Q983" s="16"/>
      <c r="R983" s="16"/>
      <c r="S983" s="16"/>
    </row>
    <row r="984" spans="9:19" ht="24.95" customHeight="1">
      <c r="I984" s="29"/>
      <c r="J984" s="29"/>
      <c r="K984" s="29"/>
      <c r="L984" s="29"/>
      <c r="M984" s="29"/>
      <c r="N984" s="29"/>
      <c r="O984" s="16"/>
      <c r="P984" s="16"/>
      <c r="Q984" s="16"/>
      <c r="R984" s="16"/>
      <c r="S984" s="16"/>
    </row>
    <row r="985" spans="9:19" ht="24.95" customHeight="1">
      <c r="I985" s="29"/>
      <c r="J985" s="29"/>
      <c r="K985" s="29"/>
      <c r="L985" s="29"/>
      <c r="M985" s="29"/>
      <c r="N985" s="29"/>
      <c r="O985" s="16"/>
      <c r="P985" s="16"/>
      <c r="Q985" s="16"/>
      <c r="R985" s="16"/>
      <c r="S985" s="16"/>
    </row>
    <row r="986" spans="9:19" ht="24.95" customHeight="1">
      <c r="I986" s="29"/>
      <c r="J986" s="29"/>
      <c r="K986" s="29"/>
      <c r="L986" s="29"/>
      <c r="M986" s="29"/>
      <c r="N986" s="29"/>
      <c r="O986" s="16"/>
      <c r="P986" s="16"/>
      <c r="Q986" s="16"/>
      <c r="R986" s="16"/>
      <c r="S986" s="16"/>
    </row>
    <row r="987" spans="9:19" ht="24.95" customHeight="1">
      <c r="I987" s="29"/>
      <c r="J987" s="29"/>
      <c r="K987" s="29"/>
      <c r="L987" s="29"/>
      <c r="M987" s="29"/>
      <c r="N987" s="29"/>
      <c r="O987" s="16"/>
      <c r="P987" s="16"/>
      <c r="Q987" s="16"/>
      <c r="R987" s="16"/>
      <c r="S987" s="16"/>
    </row>
    <row r="988" spans="9:19" ht="24.95" customHeight="1">
      <c r="I988" s="29"/>
      <c r="J988" s="29"/>
      <c r="K988" s="29"/>
      <c r="L988" s="29"/>
      <c r="M988" s="29"/>
      <c r="N988" s="29"/>
      <c r="O988" s="16"/>
      <c r="P988" s="16"/>
      <c r="Q988" s="16"/>
      <c r="R988" s="16"/>
      <c r="S988" s="16"/>
    </row>
    <row r="989" spans="9:19" ht="24.95" customHeight="1">
      <c r="I989" s="29"/>
      <c r="J989" s="29"/>
      <c r="K989" s="29"/>
      <c r="L989" s="29"/>
      <c r="M989" s="29"/>
      <c r="N989" s="29"/>
      <c r="O989" s="16"/>
      <c r="P989" s="16"/>
      <c r="Q989" s="16"/>
      <c r="R989" s="16"/>
      <c r="S989" s="16"/>
    </row>
    <row r="990" spans="9:19" ht="24.95" customHeight="1">
      <c r="I990" s="29"/>
      <c r="J990" s="29"/>
      <c r="K990" s="29"/>
      <c r="L990" s="29"/>
      <c r="M990" s="29"/>
      <c r="N990" s="29"/>
      <c r="O990" s="16"/>
      <c r="P990" s="16"/>
      <c r="Q990" s="16"/>
      <c r="R990" s="16"/>
      <c r="S990" s="16"/>
    </row>
    <row r="991" spans="9:19" ht="24.95" customHeight="1">
      <c r="I991" s="29"/>
      <c r="J991" s="29"/>
      <c r="K991" s="29"/>
      <c r="L991" s="29"/>
      <c r="M991" s="29"/>
      <c r="N991" s="29"/>
      <c r="O991" s="16"/>
      <c r="P991" s="16"/>
      <c r="Q991" s="16"/>
      <c r="R991" s="16"/>
      <c r="S991" s="16"/>
    </row>
    <row r="992" spans="9:19" ht="24.95" customHeight="1">
      <c r="I992" s="29"/>
      <c r="J992" s="29"/>
      <c r="K992" s="29"/>
      <c r="L992" s="29"/>
      <c r="M992" s="29"/>
      <c r="N992" s="29"/>
      <c r="O992" s="16"/>
      <c r="P992" s="16"/>
      <c r="Q992" s="16"/>
      <c r="R992" s="16"/>
      <c r="S992" s="16"/>
    </row>
    <row r="993" spans="9:19" ht="24.95" customHeight="1">
      <c r="I993" s="29"/>
      <c r="J993" s="29"/>
      <c r="K993" s="29"/>
      <c r="L993" s="29"/>
      <c r="M993" s="29"/>
      <c r="N993" s="29"/>
      <c r="O993" s="16"/>
      <c r="P993" s="16"/>
      <c r="Q993" s="16"/>
      <c r="R993" s="16"/>
      <c r="S993" s="16"/>
    </row>
    <row r="994" spans="9:19" ht="24.95" customHeight="1">
      <c r="I994" s="29"/>
      <c r="J994" s="29"/>
      <c r="K994" s="29"/>
      <c r="L994" s="29"/>
      <c r="M994" s="29"/>
      <c r="N994" s="29"/>
      <c r="O994" s="16"/>
      <c r="P994" s="16"/>
      <c r="Q994" s="16"/>
      <c r="R994" s="16"/>
      <c r="S994" s="16"/>
    </row>
    <row r="995" spans="9:19" ht="24.95" customHeight="1">
      <c r="I995" s="29"/>
      <c r="J995" s="29"/>
      <c r="K995" s="29"/>
      <c r="L995" s="29"/>
      <c r="M995" s="29"/>
      <c r="N995" s="29"/>
      <c r="O995" s="16"/>
      <c r="P995" s="16"/>
      <c r="Q995" s="16"/>
      <c r="R995" s="16"/>
      <c r="S995" s="16"/>
    </row>
    <row r="996" spans="9:19" ht="24.95" customHeight="1">
      <c r="I996" s="29"/>
      <c r="J996" s="29"/>
      <c r="K996" s="29"/>
      <c r="L996" s="29"/>
      <c r="M996" s="29"/>
      <c r="N996" s="29"/>
      <c r="O996" s="16"/>
      <c r="P996" s="16"/>
      <c r="Q996" s="16"/>
      <c r="R996" s="16"/>
      <c r="S996" s="16"/>
    </row>
    <row r="997" spans="9:19" ht="24.95" customHeight="1">
      <c r="I997" s="29"/>
      <c r="J997" s="29"/>
      <c r="K997" s="29"/>
      <c r="L997" s="29"/>
      <c r="M997" s="29"/>
      <c r="N997" s="29"/>
      <c r="O997" s="16"/>
      <c r="P997" s="16"/>
      <c r="Q997" s="16"/>
      <c r="R997" s="16"/>
      <c r="S997" s="16"/>
    </row>
    <row r="998" spans="9:19" ht="24.95" customHeight="1">
      <c r="I998" s="29"/>
      <c r="J998" s="29"/>
      <c r="K998" s="29"/>
      <c r="L998" s="29"/>
      <c r="M998" s="29"/>
      <c r="N998" s="29"/>
      <c r="O998" s="16"/>
      <c r="P998" s="16"/>
      <c r="Q998" s="16"/>
      <c r="R998" s="16"/>
      <c r="S998" s="16"/>
    </row>
    <row r="999" spans="9:19" ht="24.95" customHeight="1">
      <c r="I999" s="29"/>
      <c r="J999" s="29"/>
      <c r="K999" s="29"/>
      <c r="L999" s="29"/>
      <c r="M999" s="29"/>
      <c r="N999" s="29"/>
      <c r="O999" s="16"/>
      <c r="P999" s="16"/>
      <c r="Q999" s="16"/>
      <c r="R999" s="16"/>
      <c r="S999" s="16"/>
    </row>
    <row r="1000" spans="9:19" ht="24.95" customHeight="1">
      <c r="I1000" s="29"/>
      <c r="J1000" s="29"/>
      <c r="K1000" s="29"/>
      <c r="L1000" s="29"/>
      <c r="M1000" s="29"/>
      <c r="N1000" s="29"/>
      <c r="O1000" s="16"/>
      <c r="P1000" s="16"/>
      <c r="Q1000" s="16"/>
      <c r="R1000" s="16"/>
      <c r="S1000" s="16"/>
    </row>
    <row r="1001" spans="9:19" ht="24.95" customHeight="1">
      <c r="I1001" s="29"/>
      <c r="J1001" s="29"/>
      <c r="K1001" s="29"/>
      <c r="L1001" s="29"/>
      <c r="M1001" s="29"/>
      <c r="N1001" s="29"/>
      <c r="O1001" s="16"/>
      <c r="P1001" s="16"/>
      <c r="Q1001" s="16"/>
      <c r="R1001" s="16"/>
      <c r="S1001" s="16"/>
    </row>
    <row r="1002" spans="9:19" ht="24.95" customHeight="1">
      <c r="I1002" s="29"/>
      <c r="J1002" s="29"/>
      <c r="K1002" s="29"/>
      <c r="L1002" s="29"/>
      <c r="M1002" s="29"/>
      <c r="N1002" s="29"/>
      <c r="O1002" s="16"/>
      <c r="P1002" s="16"/>
      <c r="Q1002" s="16"/>
      <c r="R1002" s="16"/>
      <c r="S1002" s="16"/>
    </row>
    <row r="1003" spans="9:19" ht="24.95" customHeight="1">
      <c r="I1003" s="29"/>
      <c r="J1003" s="29"/>
      <c r="K1003" s="29"/>
      <c r="L1003" s="29"/>
      <c r="M1003" s="29"/>
      <c r="N1003" s="29"/>
      <c r="O1003" s="16"/>
      <c r="P1003" s="16"/>
      <c r="Q1003" s="16"/>
      <c r="R1003" s="16"/>
      <c r="S1003" s="16"/>
    </row>
    <row r="1004" spans="9:19" ht="24.95" customHeight="1">
      <c r="I1004" s="29"/>
      <c r="J1004" s="29"/>
      <c r="K1004" s="29"/>
      <c r="L1004" s="29"/>
      <c r="M1004" s="29"/>
      <c r="N1004" s="29"/>
      <c r="O1004" s="16"/>
      <c r="P1004" s="16"/>
      <c r="Q1004" s="16"/>
      <c r="R1004" s="16"/>
      <c r="S1004" s="16"/>
    </row>
    <row r="1005" spans="9:19" ht="24.95" customHeight="1">
      <c r="I1005" s="29"/>
      <c r="J1005" s="29"/>
      <c r="K1005" s="29"/>
      <c r="L1005" s="29"/>
      <c r="M1005" s="29"/>
      <c r="N1005" s="29"/>
      <c r="O1005" s="16"/>
      <c r="P1005" s="16"/>
      <c r="Q1005" s="16"/>
      <c r="R1005" s="16"/>
      <c r="S1005" s="16"/>
    </row>
    <row r="1006" spans="9:19" ht="24.95" customHeight="1">
      <c r="I1006" s="29"/>
      <c r="J1006" s="29"/>
      <c r="K1006" s="29"/>
      <c r="L1006" s="29"/>
      <c r="M1006" s="29"/>
      <c r="N1006" s="29"/>
      <c r="O1006" s="16"/>
      <c r="P1006" s="16"/>
      <c r="Q1006" s="16"/>
      <c r="R1006" s="16"/>
      <c r="S1006" s="16"/>
    </row>
    <row r="1007" spans="9:19" ht="24.95" customHeight="1">
      <c r="I1007" s="29"/>
      <c r="J1007" s="29"/>
      <c r="K1007" s="29"/>
      <c r="L1007" s="29"/>
      <c r="M1007" s="29"/>
      <c r="N1007" s="29"/>
      <c r="O1007" s="16"/>
      <c r="P1007" s="16"/>
      <c r="Q1007" s="16"/>
      <c r="R1007" s="16"/>
      <c r="S1007" s="16"/>
    </row>
    <row r="1008" spans="9:19" ht="24.95" customHeight="1">
      <c r="I1008" s="29"/>
      <c r="J1008" s="29"/>
      <c r="K1008" s="29"/>
      <c r="L1008" s="29"/>
      <c r="M1008" s="29"/>
      <c r="N1008" s="29"/>
      <c r="O1008" s="16"/>
      <c r="P1008" s="16"/>
      <c r="Q1008" s="16"/>
      <c r="R1008" s="16"/>
      <c r="S1008" s="16"/>
    </row>
    <row r="1009" spans="9:19" ht="24.95" customHeight="1">
      <c r="I1009" s="29"/>
      <c r="J1009" s="29"/>
      <c r="K1009" s="29"/>
      <c r="L1009" s="29"/>
      <c r="M1009" s="29"/>
      <c r="N1009" s="29"/>
      <c r="O1009" s="16"/>
      <c r="P1009" s="16"/>
      <c r="Q1009" s="16"/>
      <c r="R1009" s="16"/>
      <c r="S1009" s="16"/>
    </row>
    <row r="1010" spans="9:19" ht="24.95" customHeight="1">
      <c r="I1010" s="29"/>
      <c r="J1010" s="29"/>
      <c r="K1010" s="29"/>
      <c r="L1010" s="29"/>
      <c r="M1010" s="29"/>
      <c r="N1010" s="29"/>
      <c r="O1010" s="16"/>
      <c r="P1010" s="16"/>
      <c r="Q1010" s="16"/>
      <c r="R1010" s="16"/>
      <c r="S1010" s="16"/>
    </row>
    <row r="1011" spans="9:19" ht="24.95" customHeight="1">
      <c r="I1011" s="29"/>
      <c r="J1011" s="29"/>
      <c r="K1011" s="29"/>
      <c r="L1011" s="29"/>
      <c r="M1011" s="29"/>
      <c r="N1011" s="29"/>
      <c r="O1011" s="16"/>
      <c r="P1011" s="16"/>
      <c r="Q1011" s="16"/>
      <c r="R1011" s="16"/>
      <c r="S1011" s="16"/>
    </row>
    <row r="1012" spans="9:19" ht="24.95" customHeight="1">
      <c r="I1012" s="29"/>
      <c r="J1012" s="29"/>
      <c r="K1012" s="29"/>
      <c r="L1012" s="29"/>
      <c r="M1012" s="29"/>
      <c r="N1012" s="29"/>
      <c r="O1012" s="16"/>
      <c r="P1012" s="16"/>
      <c r="Q1012" s="16"/>
      <c r="R1012" s="16"/>
      <c r="S1012" s="16"/>
    </row>
    <row r="1013" spans="9:19" ht="24.95" customHeight="1">
      <c r="I1013" s="29"/>
      <c r="J1013" s="29"/>
      <c r="K1013" s="29"/>
      <c r="L1013" s="29"/>
      <c r="M1013" s="29"/>
      <c r="N1013" s="29"/>
      <c r="O1013" s="16"/>
      <c r="P1013" s="16"/>
      <c r="Q1013" s="16"/>
      <c r="R1013" s="16"/>
      <c r="S1013" s="16"/>
    </row>
    <row r="1014" spans="9:19" ht="24.95" customHeight="1">
      <c r="I1014" s="29"/>
      <c r="J1014" s="29"/>
      <c r="K1014" s="29"/>
      <c r="L1014" s="29"/>
      <c r="M1014" s="29"/>
      <c r="N1014" s="29"/>
      <c r="O1014" s="16"/>
      <c r="P1014" s="16"/>
      <c r="Q1014" s="16"/>
      <c r="R1014" s="16"/>
      <c r="S1014" s="16"/>
    </row>
    <row r="1015" spans="9:19" ht="24.95" customHeight="1">
      <c r="I1015" s="29"/>
      <c r="J1015" s="29"/>
      <c r="K1015" s="29"/>
      <c r="L1015" s="29"/>
      <c r="M1015" s="29"/>
      <c r="N1015" s="29"/>
      <c r="O1015" s="16"/>
      <c r="P1015" s="16"/>
      <c r="Q1015" s="16"/>
      <c r="R1015" s="16"/>
      <c r="S1015" s="16"/>
    </row>
    <row r="1016" spans="9:19" ht="24.95" customHeight="1">
      <c r="I1016" s="29"/>
      <c r="J1016" s="29"/>
      <c r="K1016" s="29"/>
      <c r="L1016" s="29"/>
      <c r="M1016" s="29"/>
      <c r="N1016" s="29"/>
      <c r="O1016" s="16"/>
      <c r="P1016" s="16"/>
      <c r="Q1016" s="16"/>
      <c r="R1016" s="16"/>
      <c r="S1016" s="16"/>
    </row>
    <row r="1017" spans="9:19" ht="24.95" customHeight="1">
      <c r="I1017" s="29"/>
      <c r="J1017" s="29"/>
      <c r="K1017" s="29"/>
      <c r="L1017" s="29"/>
      <c r="M1017" s="29"/>
      <c r="N1017" s="29"/>
      <c r="O1017" s="16"/>
      <c r="P1017" s="16"/>
      <c r="Q1017" s="16"/>
      <c r="R1017" s="16"/>
      <c r="S1017" s="16"/>
    </row>
    <row r="1018" spans="9:19" ht="24.95" customHeight="1">
      <c r="I1018" s="29"/>
      <c r="J1018" s="29"/>
      <c r="K1018" s="29"/>
      <c r="L1018" s="29"/>
      <c r="M1018" s="29"/>
      <c r="N1018" s="29"/>
      <c r="O1018" s="16"/>
      <c r="P1018" s="16"/>
      <c r="Q1018" s="16"/>
      <c r="R1018" s="16"/>
      <c r="S1018" s="16"/>
    </row>
    <row r="1019" spans="9:19" ht="24.95" customHeight="1">
      <c r="I1019" s="29"/>
      <c r="J1019" s="29"/>
      <c r="K1019" s="29"/>
      <c r="L1019" s="29"/>
      <c r="M1019" s="29"/>
      <c r="N1019" s="29"/>
      <c r="O1019" s="16"/>
      <c r="P1019" s="16"/>
      <c r="Q1019" s="16"/>
      <c r="R1019" s="16"/>
      <c r="S1019" s="16"/>
    </row>
    <row r="1020" spans="9:19" ht="24.95" customHeight="1">
      <c r="I1020" s="29"/>
      <c r="J1020" s="29"/>
      <c r="K1020" s="29"/>
      <c r="L1020" s="29"/>
      <c r="M1020" s="29"/>
      <c r="N1020" s="29"/>
      <c r="O1020" s="16"/>
      <c r="P1020" s="16"/>
      <c r="Q1020" s="16"/>
      <c r="R1020" s="16"/>
      <c r="S1020" s="16"/>
    </row>
    <row r="1021" spans="9:19" ht="24.95" customHeight="1">
      <c r="I1021" s="29"/>
      <c r="J1021" s="29"/>
      <c r="K1021" s="29"/>
      <c r="L1021" s="29"/>
      <c r="M1021" s="29"/>
      <c r="N1021" s="29"/>
      <c r="O1021" s="16"/>
      <c r="P1021" s="16"/>
      <c r="Q1021" s="16"/>
      <c r="R1021" s="16"/>
      <c r="S1021" s="16"/>
    </row>
    <row r="1022" spans="9:19" ht="24.95" customHeight="1">
      <c r="I1022" s="29"/>
      <c r="J1022" s="29"/>
      <c r="K1022" s="29"/>
      <c r="L1022" s="29"/>
      <c r="M1022" s="29"/>
      <c r="N1022" s="29"/>
      <c r="O1022" s="16"/>
      <c r="P1022" s="16"/>
      <c r="Q1022" s="16"/>
      <c r="R1022" s="16"/>
      <c r="S1022" s="16"/>
    </row>
    <row r="1023" spans="9:19" ht="24.95" customHeight="1">
      <c r="I1023" s="29"/>
      <c r="J1023" s="29"/>
      <c r="K1023" s="29"/>
      <c r="L1023" s="29"/>
      <c r="M1023" s="29"/>
      <c r="N1023" s="29"/>
      <c r="O1023" s="16"/>
      <c r="P1023" s="16"/>
      <c r="Q1023" s="16"/>
      <c r="R1023" s="16"/>
      <c r="S1023" s="16"/>
    </row>
    <row r="1024" spans="9:19" ht="24.95" customHeight="1">
      <c r="I1024" s="29"/>
      <c r="J1024" s="29"/>
      <c r="K1024" s="29"/>
      <c r="L1024" s="29"/>
      <c r="M1024" s="29"/>
      <c r="N1024" s="29"/>
      <c r="O1024" s="16"/>
      <c r="P1024" s="16"/>
      <c r="Q1024" s="16"/>
      <c r="R1024" s="16"/>
      <c r="S1024" s="16"/>
    </row>
    <row r="1025" spans="9:19" ht="24.95" customHeight="1">
      <c r="I1025" s="29"/>
      <c r="J1025" s="29"/>
      <c r="K1025" s="29"/>
      <c r="L1025" s="29"/>
      <c r="M1025" s="29"/>
      <c r="N1025" s="29"/>
      <c r="O1025" s="16"/>
      <c r="P1025" s="16"/>
      <c r="Q1025" s="16"/>
      <c r="R1025" s="16"/>
      <c r="S1025" s="16"/>
    </row>
    <row r="1026" spans="9:19" ht="24.95" customHeight="1">
      <c r="I1026" s="29"/>
      <c r="J1026" s="29"/>
      <c r="K1026" s="29"/>
      <c r="L1026" s="29"/>
      <c r="M1026" s="29"/>
      <c r="N1026" s="29"/>
      <c r="O1026" s="16"/>
      <c r="P1026" s="16"/>
      <c r="Q1026" s="16"/>
      <c r="R1026" s="16"/>
      <c r="S1026" s="16"/>
    </row>
    <row r="1027" spans="9:19" ht="24.95" customHeight="1">
      <c r="I1027" s="29"/>
      <c r="J1027" s="29"/>
      <c r="K1027" s="29"/>
      <c r="L1027" s="29"/>
      <c r="M1027" s="29"/>
      <c r="N1027" s="29"/>
      <c r="O1027" s="16"/>
      <c r="P1027" s="16"/>
      <c r="Q1027" s="16"/>
      <c r="R1027" s="16"/>
      <c r="S1027" s="16"/>
    </row>
    <row r="1028" spans="9:19" ht="24.95" customHeight="1">
      <c r="I1028" s="29"/>
      <c r="J1028" s="29"/>
      <c r="K1028" s="29"/>
      <c r="L1028" s="29"/>
      <c r="M1028" s="29"/>
      <c r="N1028" s="29"/>
      <c r="O1028" s="16"/>
      <c r="P1028" s="16"/>
      <c r="Q1028" s="16"/>
      <c r="R1028" s="16"/>
      <c r="S1028" s="16"/>
    </row>
    <row r="1029" spans="9:19" ht="24.95" customHeight="1">
      <c r="I1029" s="29"/>
      <c r="J1029" s="29"/>
      <c r="K1029" s="29"/>
      <c r="L1029" s="29"/>
      <c r="M1029" s="29"/>
      <c r="N1029" s="29"/>
      <c r="O1029" s="16"/>
      <c r="P1029" s="16"/>
      <c r="Q1029" s="16"/>
      <c r="R1029" s="16"/>
      <c r="S1029" s="16"/>
    </row>
    <row r="1030" spans="9:19" ht="24.95" customHeight="1">
      <c r="I1030" s="29"/>
      <c r="J1030" s="29"/>
      <c r="K1030" s="29"/>
      <c r="L1030" s="29"/>
      <c r="M1030" s="29"/>
      <c r="N1030" s="29"/>
      <c r="O1030" s="16"/>
      <c r="P1030" s="16"/>
      <c r="Q1030" s="16"/>
      <c r="R1030" s="16"/>
      <c r="S1030" s="16"/>
    </row>
    <row r="1031" spans="9:19" ht="24.95" customHeight="1">
      <c r="I1031" s="29"/>
      <c r="J1031" s="29"/>
      <c r="K1031" s="29"/>
      <c r="L1031" s="29"/>
      <c r="M1031" s="29"/>
      <c r="N1031" s="29"/>
      <c r="O1031" s="16"/>
      <c r="P1031" s="16"/>
      <c r="Q1031" s="16"/>
      <c r="R1031" s="16"/>
      <c r="S1031" s="16"/>
    </row>
    <row r="1032" spans="9:19" ht="24.95" customHeight="1">
      <c r="I1032" s="29"/>
      <c r="J1032" s="29"/>
      <c r="K1032" s="29"/>
      <c r="L1032" s="29"/>
      <c r="M1032" s="29"/>
      <c r="N1032" s="29"/>
      <c r="O1032" s="16"/>
      <c r="P1032" s="16"/>
      <c r="Q1032" s="16"/>
      <c r="R1032" s="16"/>
      <c r="S1032" s="16"/>
    </row>
    <row r="1033" spans="9:19" ht="24.95" customHeight="1">
      <c r="I1033" s="29"/>
      <c r="J1033" s="29"/>
      <c r="K1033" s="29"/>
      <c r="L1033" s="29"/>
      <c r="M1033" s="29"/>
      <c r="N1033" s="29"/>
      <c r="O1033" s="16"/>
      <c r="P1033" s="16"/>
      <c r="Q1033" s="16"/>
      <c r="R1033" s="16"/>
      <c r="S1033" s="16"/>
    </row>
    <row r="1034" spans="9:19" ht="24.95" customHeight="1">
      <c r="I1034" s="29"/>
      <c r="J1034" s="29"/>
      <c r="K1034" s="29"/>
      <c r="L1034" s="29"/>
      <c r="M1034" s="29"/>
      <c r="N1034" s="29"/>
      <c r="O1034" s="16"/>
      <c r="P1034" s="16"/>
      <c r="Q1034" s="16"/>
      <c r="R1034" s="16"/>
      <c r="S1034" s="16"/>
    </row>
    <row r="1035" spans="9:19" ht="24.95" customHeight="1">
      <c r="I1035" s="29"/>
      <c r="J1035" s="29"/>
      <c r="K1035" s="29"/>
      <c r="L1035" s="29"/>
      <c r="M1035" s="29"/>
      <c r="N1035" s="29"/>
      <c r="O1035" s="16"/>
      <c r="P1035" s="16"/>
      <c r="Q1035" s="16"/>
      <c r="R1035" s="16"/>
      <c r="S1035" s="16"/>
    </row>
    <row r="1036" spans="9:19" ht="24.95" customHeight="1">
      <c r="I1036" s="29"/>
      <c r="J1036" s="29"/>
      <c r="K1036" s="29"/>
      <c r="L1036" s="29"/>
      <c r="M1036" s="29"/>
      <c r="N1036" s="29"/>
      <c r="O1036" s="16"/>
      <c r="P1036" s="16"/>
      <c r="Q1036" s="16"/>
      <c r="R1036" s="16"/>
      <c r="S1036" s="16"/>
    </row>
    <row r="1037" spans="9:19" ht="24.95" customHeight="1">
      <c r="I1037" s="29"/>
      <c r="J1037" s="29"/>
      <c r="K1037" s="29"/>
      <c r="L1037" s="29"/>
      <c r="M1037" s="29"/>
      <c r="N1037" s="29"/>
      <c r="O1037" s="16"/>
      <c r="P1037" s="16"/>
      <c r="Q1037" s="16"/>
      <c r="R1037" s="16"/>
      <c r="S1037" s="16"/>
    </row>
    <row r="1038" spans="9:19" ht="24.95" customHeight="1">
      <c r="I1038" s="29"/>
      <c r="J1038" s="29"/>
      <c r="K1038" s="29"/>
      <c r="L1038" s="29"/>
      <c r="M1038" s="29"/>
      <c r="N1038" s="29"/>
      <c r="O1038" s="16"/>
      <c r="P1038" s="16"/>
      <c r="Q1038" s="16"/>
      <c r="R1038" s="16"/>
      <c r="S1038" s="16"/>
    </row>
    <row r="1039" spans="9:19" ht="24.95" customHeight="1">
      <c r="I1039" s="29"/>
      <c r="J1039" s="29"/>
      <c r="K1039" s="29"/>
      <c r="L1039" s="29"/>
      <c r="M1039" s="29"/>
      <c r="N1039" s="29"/>
      <c r="O1039" s="16"/>
      <c r="P1039" s="16"/>
      <c r="Q1039" s="16"/>
      <c r="R1039" s="16"/>
      <c r="S1039" s="16"/>
    </row>
    <row r="1040" spans="9:19" ht="24.95" customHeight="1">
      <c r="I1040" s="29"/>
      <c r="J1040" s="29"/>
      <c r="K1040" s="29"/>
      <c r="L1040" s="29"/>
      <c r="M1040" s="29"/>
      <c r="N1040" s="29"/>
      <c r="O1040" s="16"/>
      <c r="P1040" s="16"/>
      <c r="Q1040" s="16"/>
      <c r="R1040" s="16"/>
      <c r="S1040" s="16"/>
    </row>
    <row r="1041" spans="9:19" ht="24.95" customHeight="1">
      <c r="I1041" s="29"/>
      <c r="J1041" s="29"/>
      <c r="K1041" s="29"/>
      <c r="L1041" s="29"/>
      <c r="M1041" s="29"/>
      <c r="N1041" s="29"/>
      <c r="O1041" s="16"/>
      <c r="P1041" s="16"/>
      <c r="Q1041" s="16"/>
      <c r="R1041" s="16"/>
      <c r="S1041" s="16"/>
    </row>
    <row r="1042" spans="9:19" ht="24.95" customHeight="1">
      <c r="I1042" s="29"/>
      <c r="J1042" s="29"/>
      <c r="K1042" s="29"/>
      <c r="L1042" s="29"/>
      <c r="M1042" s="29"/>
      <c r="N1042" s="29"/>
      <c r="O1042" s="16"/>
      <c r="P1042" s="16"/>
      <c r="Q1042" s="16"/>
      <c r="R1042" s="16"/>
      <c r="S1042" s="16"/>
    </row>
    <row r="1043" spans="9:19" ht="24.95" customHeight="1">
      <c r="I1043" s="29"/>
      <c r="J1043" s="29"/>
      <c r="K1043" s="29"/>
      <c r="L1043" s="29"/>
      <c r="M1043" s="29"/>
      <c r="N1043" s="29"/>
      <c r="O1043" s="16"/>
      <c r="P1043" s="16"/>
      <c r="Q1043" s="16"/>
      <c r="R1043" s="16"/>
      <c r="S1043" s="16"/>
    </row>
    <row r="1044" spans="9:19" ht="24.95" customHeight="1">
      <c r="I1044" s="29"/>
      <c r="J1044" s="29"/>
      <c r="K1044" s="29"/>
      <c r="L1044" s="29"/>
      <c r="M1044" s="29"/>
      <c r="N1044" s="29"/>
      <c r="O1044" s="16"/>
      <c r="P1044" s="16"/>
      <c r="Q1044" s="16"/>
      <c r="R1044" s="16"/>
      <c r="S1044" s="16"/>
    </row>
    <row r="1045" spans="9:19" ht="24.95" customHeight="1">
      <c r="I1045" s="29"/>
      <c r="J1045" s="29"/>
      <c r="K1045" s="29"/>
      <c r="L1045" s="29"/>
      <c r="M1045" s="29"/>
      <c r="N1045" s="29"/>
      <c r="O1045" s="16"/>
      <c r="P1045" s="16"/>
      <c r="Q1045" s="16"/>
      <c r="R1045" s="16"/>
      <c r="S1045" s="16"/>
    </row>
    <row r="1046" spans="9:19" ht="24.95" customHeight="1">
      <c r="I1046" s="29"/>
      <c r="J1046" s="29"/>
      <c r="K1046" s="29"/>
      <c r="L1046" s="29"/>
      <c r="M1046" s="29"/>
      <c r="N1046" s="29"/>
      <c r="O1046" s="16"/>
      <c r="P1046" s="16"/>
      <c r="Q1046" s="16"/>
      <c r="R1046" s="16"/>
      <c r="S1046" s="16"/>
    </row>
    <row r="1047" spans="9:19" ht="24.95" customHeight="1">
      <c r="I1047" s="29"/>
      <c r="J1047" s="29"/>
      <c r="K1047" s="29"/>
      <c r="L1047" s="29"/>
      <c r="M1047" s="29"/>
      <c r="N1047" s="29"/>
      <c r="O1047" s="16"/>
      <c r="P1047" s="16"/>
      <c r="Q1047" s="16"/>
      <c r="R1047" s="16"/>
      <c r="S1047" s="16"/>
    </row>
    <row r="1048" spans="9:19" ht="24.95" customHeight="1">
      <c r="I1048" s="29"/>
      <c r="J1048" s="29"/>
      <c r="K1048" s="29"/>
      <c r="L1048" s="29"/>
      <c r="M1048" s="29"/>
      <c r="N1048" s="29"/>
      <c r="O1048" s="16"/>
      <c r="P1048" s="16"/>
      <c r="Q1048" s="16"/>
      <c r="R1048" s="16"/>
      <c r="S1048" s="16"/>
    </row>
    <row r="1049" spans="9:19" ht="24.95" customHeight="1">
      <c r="I1049" s="29"/>
      <c r="J1049" s="29"/>
      <c r="K1049" s="29"/>
      <c r="L1049" s="29"/>
      <c r="M1049" s="29"/>
      <c r="N1049" s="29"/>
      <c r="O1049" s="16"/>
      <c r="P1049" s="16"/>
      <c r="Q1049" s="16"/>
      <c r="R1049" s="16"/>
      <c r="S1049" s="16"/>
    </row>
    <row r="1050" spans="9:19" ht="24.95" customHeight="1">
      <c r="I1050" s="29"/>
      <c r="J1050" s="29"/>
      <c r="K1050" s="29"/>
      <c r="L1050" s="29"/>
      <c r="M1050" s="29"/>
      <c r="N1050" s="29"/>
      <c r="O1050" s="16"/>
      <c r="P1050" s="16"/>
      <c r="Q1050" s="16"/>
      <c r="R1050" s="16"/>
      <c r="S1050" s="16"/>
    </row>
    <row r="1051" spans="9:19" ht="24.95" customHeight="1">
      <c r="I1051" s="29"/>
      <c r="J1051" s="29"/>
      <c r="K1051" s="29"/>
      <c r="L1051" s="29"/>
      <c r="M1051" s="29"/>
      <c r="N1051" s="29"/>
      <c r="O1051" s="16"/>
      <c r="P1051" s="16"/>
      <c r="Q1051" s="16"/>
      <c r="R1051" s="16"/>
      <c r="S1051" s="16"/>
    </row>
    <row r="1052" spans="9:19" ht="24.95" customHeight="1">
      <c r="I1052" s="29"/>
      <c r="J1052" s="29"/>
      <c r="K1052" s="29"/>
      <c r="L1052" s="29"/>
      <c r="M1052" s="29"/>
      <c r="N1052" s="29"/>
      <c r="O1052" s="16"/>
      <c r="P1052" s="16"/>
      <c r="Q1052" s="16"/>
      <c r="R1052" s="16"/>
      <c r="S1052" s="16"/>
    </row>
    <row r="1053" spans="9:19" ht="24.95" customHeight="1">
      <c r="I1053" s="29"/>
      <c r="J1053" s="29"/>
      <c r="K1053" s="29"/>
      <c r="L1053" s="29"/>
      <c r="M1053" s="29"/>
      <c r="N1053" s="29"/>
      <c r="O1053" s="16"/>
      <c r="P1053" s="16"/>
      <c r="Q1053" s="16"/>
      <c r="R1053" s="16"/>
      <c r="S1053" s="16"/>
    </row>
    <row r="1054" spans="9:19" ht="24.95" customHeight="1">
      <c r="I1054" s="29"/>
      <c r="J1054" s="29"/>
      <c r="K1054" s="29"/>
      <c r="L1054" s="29"/>
      <c r="M1054" s="29"/>
      <c r="N1054" s="29"/>
      <c r="O1054" s="16"/>
      <c r="P1054" s="16"/>
      <c r="Q1054" s="16"/>
      <c r="R1054" s="16"/>
      <c r="S1054" s="16"/>
    </row>
    <row r="1055" spans="9:19" ht="24.95" customHeight="1">
      <c r="I1055" s="29"/>
      <c r="J1055" s="29"/>
      <c r="K1055" s="29"/>
      <c r="L1055" s="29"/>
      <c r="M1055" s="29"/>
      <c r="N1055" s="29"/>
      <c r="O1055" s="16"/>
      <c r="P1055" s="16"/>
      <c r="Q1055" s="16"/>
      <c r="R1055" s="16"/>
      <c r="S1055" s="16"/>
    </row>
    <row r="1056" spans="9:19" ht="24.95" customHeight="1">
      <c r="I1056" s="29"/>
      <c r="J1056" s="29"/>
      <c r="K1056" s="29"/>
      <c r="L1056" s="29"/>
      <c r="M1056" s="29"/>
      <c r="N1056" s="29"/>
      <c r="O1056" s="16"/>
      <c r="P1056" s="16"/>
      <c r="Q1056" s="16"/>
      <c r="R1056" s="16"/>
      <c r="S1056" s="16"/>
    </row>
    <row r="1057" spans="9:19" ht="24.95" customHeight="1">
      <c r="I1057" s="29"/>
      <c r="J1057" s="29"/>
      <c r="K1057" s="29"/>
      <c r="L1057" s="29"/>
      <c r="M1057" s="29"/>
      <c r="N1057" s="29"/>
      <c r="O1057" s="16"/>
      <c r="P1057" s="16"/>
      <c r="Q1057" s="16"/>
      <c r="R1057" s="16"/>
      <c r="S1057" s="16"/>
    </row>
    <row r="1058" spans="9:19" ht="24.95" customHeight="1">
      <c r="I1058" s="29"/>
      <c r="J1058" s="29"/>
      <c r="K1058" s="29"/>
      <c r="L1058" s="29"/>
      <c r="M1058" s="29"/>
      <c r="N1058" s="29"/>
      <c r="O1058" s="16"/>
      <c r="P1058" s="16"/>
      <c r="Q1058" s="16"/>
      <c r="R1058" s="16"/>
      <c r="S1058" s="16"/>
    </row>
    <row r="1059" spans="9:19" ht="24.95" customHeight="1">
      <c r="I1059" s="29"/>
      <c r="J1059" s="29"/>
      <c r="K1059" s="29"/>
      <c r="L1059" s="29"/>
      <c r="M1059" s="29"/>
      <c r="N1059" s="29"/>
      <c r="O1059" s="16"/>
      <c r="P1059" s="16"/>
      <c r="Q1059" s="16"/>
      <c r="R1059" s="16"/>
      <c r="S1059" s="16"/>
    </row>
    <row r="1060" spans="9:19" ht="24.95" customHeight="1">
      <c r="I1060" s="29"/>
      <c r="J1060" s="29"/>
      <c r="K1060" s="29"/>
      <c r="L1060" s="29"/>
      <c r="M1060" s="29"/>
      <c r="N1060" s="29"/>
      <c r="O1060" s="16"/>
      <c r="P1060" s="16"/>
      <c r="Q1060" s="16"/>
      <c r="R1060" s="16"/>
      <c r="S1060" s="16"/>
    </row>
    <row r="1061" spans="9:19" ht="24.95" customHeight="1">
      <c r="I1061" s="29"/>
      <c r="J1061" s="29"/>
      <c r="K1061" s="29"/>
      <c r="L1061" s="29"/>
      <c r="M1061" s="29"/>
      <c r="N1061" s="29"/>
      <c r="O1061" s="16"/>
      <c r="P1061" s="16"/>
      <c r="Q1061" s="16"/>
      <c r="R1061" s="16"/>
      <c r="S1061" s="16"/>
    </row>
    <row r="1062" spans="9:19" ht="24.95" customHeight="1">
      <c r="I1062" s="29"/>
      <c r="J1062" s="29"/>
      <c r="K1062" s="29"/>
      <c r="L1062" s="29"/>
      <c r="M1062" s="29"/>
      <c r="N1062" s="29"/>
      <c r="O1062" s="16"/>
      <c r="P1062" s="16"/>
      <c r="Q1062" s="16"/>
      <c r="R1062" s="16"/>
      <c r="S1062" s="16"/>
    </row>
    <row r="1063" spans="9:19" ht="24.95" customHeight="1">
      <c r="I1063" s="29"/>
      <c r="J1063" s="29"/>
      <c r="K1063" s="29"/>
      <c r="L1063" s="29"/>
      <c r="M1063" s="29"/>
      <c r="N1063" s="29"/>
      <c r="O1063" s="16"/>
      <c r="P1063" s="16"/>
      <c r="Q1063" s="16"/>
      <c r="R1063" s="16"/>
      <c r="S1063" s="16"/>
    </row>
    <row r="1064" spans="9:19" ht="24.95" customHeight="1">
      <c r="I1064" s="29"/>
      <c r="J1064" s="29"/>
      <c r="K1064" s="29"/>
      <c r="L1064" s="29"/>
      <c r="M1064" s="29"/>
      <c r="N1064" s="29"/>
      <c r="O1064" s="16"/>
      <c r="P1064" s="16"/>
      <c r="Q1064" s="16"/>
      <c r="R1064" s="16"/>
      <c r="S1064" s="16"/>
    </row>
    <row r="1065" spans="9:19" ht="24.95" customHeight="1">
      <c r="I1065" s="29"/>
      <c r="J1065" s="29"/>
      <c r="K1065" s="29"/>
      <c r="L1065" s="29"/>
      <c r="M1065" s="29"/>
      <c r="N1065" s="29"/>
      <c r="O1065" s="16"/>
      <c r="P1065" s="16"/>
      <c r="Q1065" s="16"/>
      <c r="R1065" s="16"/>
      <c r="S1065" s="16"/>
    </row>
    <row r="1066" spans="9:19" ht="24.95" customHeight="1">
      <c r="I1066" s="29"/>
      <c r="J1066" s="29"/>
      <c r="K1066" s="29"/>
      <c r="L1066" s="29"/>
      <c r="M1066" s="29"/>
      <c r="N1066" s="29"/>
      <c r="O1066" s="16"/>
      <c r="P1066" s="16"/>
      <c r="Q1066" s="16"/>
      <c r="R1066" s="16"/>
      <c r="S1066" s="16"/>
    </row>
    <row r="1067" spans="9:19" ht="24.95" customHeight="1">
      <c r="I1067" s="29"/>
      <c r="J1067" s="29"/>
      <c r="K1067" s="29"/>
      <c r="L1067" s="29"/>
      <c r="M1067" s="29"/>
      <c r="N1067" s="29"/>
      <c r="O1067" s="16"/>
      <c r="P1067" s="16"/>
      <c r="Q1067" s="16"/>
      <c r="R1067" s="16"/>
      <c r="S1067" s="16"/>
    </row>
    <row r="1068" spans="9:19" ht="24.95" customHeight="1">
      <c r="I1068" s="29"/>
      <c r="J1068" s="29"/>
      <c r="K1068" s="29"/>
      <c r="L1068" s="29"/>
      <c r="M1068" s="29"/>
      <c r="N1068" s="29"/>
      <c r="O1068" s="16"/>
      <c r="P1068" s="16"/>
      <c r="Q1068" s="16"/>
      <c r="R1068" s="16"/>
      <c r="S1068" s="16"/>
    </row>
    <row r="1069" spans="9:19" ht="24.95" customHeight="1">
      <c r="I1069" s="29"/>
      <c r="J1069" s="29"/>
      <c r="K1069" s="29"/>
      <c r="L1069" s="29"/>
      <c r="M1069" s="29"/>
      <c r="N1069" s="29"/>
      <c r="O1069" s="16"/>
      <c r="P1069" s="16"/>
      <c r="Q1069" s="16"/>
      <c r="R1069" s="16"/>
      <c r="S1069" s="16"/>
    </row>
    <row r="1070" spans="9:19" ht="24.95" customHeight="1">
      <c r="I1070" s="29"/>
      <c r="J1070" s="29"/>
      <c r="K1070" s="29"/>
      <c r="L1070" s="29"/>
      <c r="M1070" s="29"/>
      <c r="N1070" s="29"/>
      <c r="O1070" s="16"/>
      <c r="P1070" s="16"/>
      <c r="Q1070" s="16"/>
      <c r="R1070" s="16"/>
      <c r="S1070" s="16"/>
    </row>
    <row r="1071" spans="9:19" ht="24.95" customHeight="1">
      <c r="I1071" s="29"/>
      <c r="J1071" s="29"/>
      <c r="K1071" s="29"/>
      <c r="L1071" s="29"/>
      <c r="M1071" s="29"/>
      <c r="N1071" s="29"/>
      <c r="O1071" s="16"/>
      <c r="P1071" s="16"/>
      <c r="Q1071" s="16"/>
      <c r="R1071" s="16"/>
      <c r="S1071" s="16"/>
    </row>
    <row r="1072" spans="9:19" ht="24.95" customHeight="1">
      <c r="I1072" s="29"/>
      <c r="J1072" s="29"/>
      <c r="K1072" s="29"/>
      <c r="L1072" s="29"/>
      <c r="M1072" s="29"/>
      <c r="N1072" s="29"/>
      <c r="O1072" s="16"/>
      <c r="P1072" s="16"/>
      <c r="Q1072" s="16"/>
      <c r="R1072" s="16"/>
      <c r="S1072" s="16"/>
    </row>
    <row r="1073" spans="9:19" ht="24.95" customHeight="1">
      <c r="I1073" s="29"/>
      <c r="J1073" s="29"/>
      <c r="K1073" s="29"/>
      <c r="L1073" s="29"/>
      <c r="M1073" s="29"/>
      <c r="N1073" s="29"/>
      <c r="O1073" s="16"/>
      <c r="P1073" s="16"/>
      <c r="Q1073" s="16"/>
      <c r="R1073" s="16"/>
      <c r="S1073" s="16"/>
    </row>
    <row r="1074" spans="9:19" ht="24.95" customHeight="1">
      <c r="I1074" s="29"/>
      <c r="J1074" s="29"/>
      <c r="K1074" s="29"/>
      <c r="L1074" s="29"/>
      <c r="M1074" s="29"/>
      <c r="N1074" s="29"/>
      <c r="O1074" s="16"/>
      <c r="P1074" s="16"/>
      <c r="Q1074" s="16"/>
      <c r="R1074" s="16"/>
      <c r="S1074" s="16"/>
    </row>
    <row r="1075" spans="9:19" ht="24.95" customHeight="1">
      <c r="I1075" s="29"/>
      <c r="J1075" s="29"/>
      <c r="K1075" s="29"/>
      <c r="L1075" s="29"/>
      <c r="M1075" s="29"/>
      <c r="N1075" s="29"/>
      <c r="O1075" s="16"/>
      <c r="P1075" s="16"/>
      <c r="Q1075" s="16"/>
      <c r="R1075" s="16"/>
      <c r="S1075" s="16"/>
    </row>
    <row r="1076" spans="9:19" ht="24.95" customHeight="1">
      <c r="I1076" s="29"/>
      <c r="J1076" s="29"/>
      <c r="K1076" s="29"/>
      <c r="L1076" s="29"/>
      <c r="M1076" s="29"/>
      <c r="N1076" s="29"/>
      <c r="O1076" s="16"/>
      <c r="P1076" s="16"/>
      <c r="Q1076" s="16"/>
      <c r="R1076" s="16"/>
      <c r="S1076" s="16"/>
    </row>
    <row r="1077" spans="9:19" ht="24.95" customHeight="1">
      <c r="I1077" s="29"/>
      <c r="J1077" s="29"/>
      <c r="K1077" s="29"/>
      <c r="L1077" s="29"/>
      <c r="M1077" s="29"/>
      <c r="N1077" s="29"/>
      <c r="O1077" s="16"/>
      <c r="P1077" s="16"/>
      <c r="Q1077" s="16"/>
      <c r="R1077" s="16"/>
      <c r="S1077" s="16"/>
    </row>
    <row r="1078" spans="9:19" ht="24.95" customHeight="1">
      <c r="I1078" s="29"/>
      <c r="J1078" s="29"/>
      <c r="K1078" s="29"/>
      <c r="L1078" s="29"/>
      <c r="M1078" s="29"/>
      <c r="N1078" s="29"/>
      <c r="O1078" s="16"/>
      <c r="P1078" s="16"/>
      <c r="Q1078" s="16"/>
      <c r="R1078" s="16"/>
      <c r="S1078" s="16"/>
    </row>
    <row r="1079" spans="9:19" ht="24.95" customHeight="1">
      <c r="I1079" s="29"/>
      <c r="J1079" s="29"/>
      <c r="K1079" s="29"/>
      <c r="L1079" s="29"/>
      <c r="M1079" s="29"/>
      <c r="N1079" s="29"/>
      <c r="O1079" s="16"/>
      <c r="P1079" s="16"/>
      <c r="Q1079" s="16"/>
      <c r="R1079" s="16"/>
      <c r="S1079" s="16"/>
    </row>
    <row r="1080" spans="9:19" ht="24.95" customHeight="1">
      <c r="I1080" s="29"/>
      <c r="J1080" s="29"/>
      <c r="K1080" s="29"/>
      <c r="L1080" s="29"/>
      <c r="M1080" s="29"/>
      <c r="N1080" s="29"/>
      <c r="O1080" s="16"/>
      <c r="P1080" s="16"/>
      <c r="Q1080" s="16"/>
      <c r="R1080" s="16"/>
      <c r="S1080" s="16"/>
    </row>
    <row r="1081" spans="9:19" ht="24.95" customHeight="1">
      <c r="I1081" s="29"/>
      <c r="J1081" s="29"/>
      <c r="K1081" s="29"/>
      <c r="L1081" s="29"/>
      <c r="M1081" s="29"/>
      <c r="N1081" s="29"/>
      <c r="O1081" s="16"/>
      <c r="P1081" s="16"/>
      <c r="Q1081" s="16"/>
      <c r="R1081" s="16"/>
      <c r="S1081" s="16"/>
    </row>
    <row r="1082" spans="9:19" ht="24.95" customHeight="1">
      <c r="I1082" s="29"/>
      <c r="J1082" s="29"/>
      <c r="K1082" s="29"/>
      <c r="L1082" s="29"/>
      <c r="M1082" s="29"/>
      <c r="N1082" s="29"/>
      <c r="O1082" s="16"/>
      <c r="P1082" s="16"/>
      <c r="Q1082" s="16"/>
      <c r="R1082" s="16"/>
      <c r="S1082" s="16"/>
    </row>
    <row r="1083" spans="9:19" ht="24.95" customHeight="1">
      <c r="I1083" s="29"/>
      <c r="J1083" s="29"/>
      <c r="K1083" s="29"/>
      <c r="L1083" s="29"/>
      <c r="M1083" s="29"/>
      <c r="N1083" s="29"/>
      <c r="O1083" s="16"/>
      <c r="P1083" s="16"/>
      <c r="Q1083" s="16"/>
      <c r="R1083" s="16"/>
      <c r="S1083" s="16"/>
    </row>
    <row r="1084" spans="9:19" ht="24.95" customHeight="1">
      <c r="I1084" s="29"/>
      <c r="J1084" s="29"/>
      <c r="K1084" s="29"/>
      <c r="L1084" s="29"/>
      <c r="M1084" s="29"/>
      <c r="N1084" s="29"/>
      <c r="O1084" s="16"/>
      <c r="P1084" s="16"/>
      <c r="Q1084" s="16"/>
      <c r="R1084" s="16"/>
      <c r="S1084" s="16"/>
    </row>
    <row r="1085" spans="9:19" ht="24.95" customHeight="1">
      <c r="I1085" s="29"/>
      <c r="J1085" s="29"/>
      <c r="K1085" s="29"/>
      <c r="L1085" s="29"/>
      <c r="M1085" s="29"/>
      <c r="N1085" s="29"/>
      <c r="O1085" s="16"/>
      <c r="P1085" s="16"/>
      <c r="Q1085" s="16"/>
      <c r="R1085" s="16"/>
      <c r="S1085" s="16"/>
    </row>
    <row r="1086" spans="9:19" ht="24.95" customHeight="1">
      <c r="I1086" s="29"/>
      <c r="J1086" s="29"/>
      <c r="K1086" s="29"/>
      <c r="L1086" s="29"/>
      <c r="M1086" s="29"/>
      <c r="N1086" s="29"/>
      <c r="O1086" s="16"/>
      <c r="P1086" s="16"/>
      <c r="Q1086" s="16"/>
      <c r="R1086" s="16"/>
      <c r="S1086" s="16"/>
    </row>
    <row r="1087" spans="9:19" ht="24.95" customHeight="1">
      <c r="I1087" s="29"/>
      <c r="J1087" s="29"/>
      <c r="K1087" s="29"/>
      <c r="L1087" s="29"/>
      <c r="M1087" s="29"/>
      <c r="N1087" s="29"/>
      <c r="O1087" s="16"/>
      <c r="P1087" s="16"/>
      <c r="Q1087" s="16"/>
      <c r="R1087" s="16"/>
      <c r="S1087" s="16"/>
    </row>
    <row r="1088" spans="9:19" ht="24.95" customHeight="1">
      <c r="I1088" s="29"/>
      <c r="J1088" s="29"/>
      <c r="K1088" s="29"/>
      <c r="L1088" s="29"/>
      <c r="M1088" s="29"/>
      <c r="N1088" s="29"/>
      <c r="O1088" s="16"/>
      <c r="P1088" s="16"/>
      <c r="Q1088" s="16"/>
      <c r="R1088" s="16"/>
      <c r="S1088" s="16"/>
    </row>
    <row r="1089" spans="9:19" ht="24.95" customHeight="1">
      <c r="I1089" s="29"/>
      <c r="J1089" s="29"/>
      <c r="K1089" s="29"/>
      <c r="L1089" s="29"/>
      <c r="M1089" s="29"/>
      <c r="N1089" s="29"/>
      <c r="O1089" s="16"/>
      <c r="P1089" s="16"/>
      <c r="Q1089" s="16"/>
      <c r="R1089" s="16"/>
      <c r="S1089" s="16"/>
    </row>
    <row r="1090" spans="9:19" ht="24.95" customHeight="1">
      <c r="I1090" s="29"/>
      <c r="J1090" s="29"/>
      <c r="K1090" s="29"/>
      <c r="L1090" s="29"/>
      <c r="M1090" s="29"/>
      <c r="N1090" s="29"/>
      <c r="O1090" s="16"/>
      <c r="P1090" s="16"/>
      <c r="Q1090" s="16"/>
      <c r="R1090" s="16"/>
      <c r="S1090" s="16"/>
    </row>
    <row r="1091" spans="9:19" ht="24.95" customHeight="1">
      <c r="I1091" s="29"/>
      <c r="J1091" s="29"/>
      <c r="K1091" s="29"/>
      <c r="L1091" s="29"/>
      <c r="M1091" s="29"/>
      <c r="N1091" s="29"/>
      <c r="O1091" s="16"/>
      <c r="P1091" s="16"/>
      <c r="Q1091" s="16"/>
      <c r="R1091" s="16"/>
      <c r="S1091" s="16"/>
    </row>
    <row r="1092" spans="9:19" ht="24.95" customHeight="1">
      <c r="I1092" s="29"/>
      <c r="J1092" s="29"/>
      <c r="K1092" s="29"/>
      <c r="L1092" s="29"/>
      <c r="M1092" s="29"/>
      <c r="N1092" s="29"/>
      <c r="O1092" s="16"/>
      <c r="P1092" s="16"/>
      <c r="Q1092" s="16"/>
      <c r="R1092" s="16"/>
      <c r="S1092" s="16"/>
    </row>
    <row r="1093" spans="9:19" ht="24.95" customHeight="1">
      <c r="I1093" s="29"/>
      <c r="J1093" s="29"/>
      <c r="K1093" s="29"/>
      <c r="L1093" s="29"/>
      <c r="M1093" s="29"/>
      <c r="N1093" s="29"/>
      <c r="O1093" s="16"/>
      <c r="P1093" s="16"/>
      <c r="Q1093" s="16"/>
      <c r="R1093" s="16"/>
      <c r="S1093" s="16"/>
    </row>
    <row r="1094" spans="9:19" ht="24.95" customHeight="1">
      <c r="I1094" s="29"/>
      <c r="J1094" s="29"/>
      <c r="K1094" s="29"/>
      <c r="L1094" s="29"/>
      <c r="M1094" s="29"/>
      <c r="N1094" s="29"/>
      <c r="O1094" s="16"/>
      <c r="P1094" s="16"/>
      <c r="Q1094" s="16"/>
      <c r="R1094" s="16"/>
      <c r="S1094" s="16"/>
    </row>
    <row r="1095" spans="9:19" ht="24.95" customHeight="1">
      <c r="I1095" s="29"/>
      <c r="J1095" s="29"/>
      <c r="K1095" s="29"/>
      <c r="L1095" s="29"/>
      <c r="M1095" s="29"/>
      <c r="N1095" s="29"/>
      <c r="O1095" s="16"/>
      <c r="P1095" s="16"/>
      <c r="Q1095" s="16"/>
      <c r="R1095" s="16"/>
      <c r="S1095" s="16"/>
    </row>
    <row r="1096" spans="9:19" ht="24.95" customHeight="1">
      <c r="I1096" s="29"/>
      <c r="J1096" s="29"/>
      <c r="K1096" s="29"/>
      <c r="L1096" s="29"/>
      <c r="M1096" s="29"/>
      <c r="N1096" s="29"/>
      <c r="O1096" s="16"/>
      <c r="P1096" s="16"/>
      <c r="Q1096" s="16"/>
      <c r="R1096" s="16"/>
      <c r="S1096" s="16"/>
    </row>
    <row r="1097" spans="9:19" ht="24.95" customHeight="1">
      <c r="I1097" s="29"/>
      <c r="J1097" s="29"/>
      <c r="K1097" s="29"/>
      <c r="L1097" s="29"/>
      <c r="M1097" s="29"/>
      <c r="N1097" s="29"/>
      <c r="O1097" s="16"/>
      <c r="P1097" s="16"/>
      <c r="Q1097" s="16"/>
      <c r="R1097" s="16"/>
      <c r="S1097" s="16"/>
    </row>
    <row r="1098" spans="9:19" ht="24.95" customHeight="1">
      <c r="I1098" s="29"/>
      <c r="J1098" s="29"/>
      <c r="K1098" s="29"/>
      <c r="L1098" s="29"/>
      <c r="M1098" s="29"/>
      <c r="N1098" s="29"/>
      <c r="O1098" s="16"/>
      <c r="P1098" s="16"/>
      <c r="Q1098" s="16"/>
      <c r="R1098" s="16"/>
      <c r="S1098" s="16"/>
    </row>
    <row r="1099" spans="9:19" ht="24.95" customHeight="1">
      <c r="I1099" s="29"/>
      <c r="J1099" s="29"/>
      <c r="K1099" s="29"/>
      <c r="L1099" s="29"/>
      <c r="M1099" s="29"/>
      <c r="N1099" s="29"/>
      <c r="O1099" s="16"/>
      <c r="P1099" s="16"/>
      <c r="Q1099" s="16"/>
      <c r="R1099" s="16"/>
      <c r="S1099" s="16"/>
    </row>
    <row r="1100" spans="9:19" ht="24.95" customHeight="1">
      <c r="I1100" s="29"/>
      <c r="J1100" s="29"/>
      <c r="K1100" s="29"/>
      <c r="L1100" s="29"/>
      <c r="M1100" s="29"/>
      <c r="N1100" s="29"/>
      <c r="O1100" s="16"/>
      <c r="P1100" s="16"/>
      <c r="Q1100" s="16"/>
      <c r="R1100" s="16"/>
      <c r="S1100" s="16"/>
    </row>
    <row r="1101" spans="9:19" ht="24.95" customHeight="1">
      <c r="I1101" s="29"/>
      <c r="J1101" s="29"/>
      <c r="K1101" s="29"/>
      <c r="L1101" s="29"/>
      <c r="M1101" s="29"/>
      <c r="N1101" s="29"/>
      <c r="O1101" s="16"/>
      <c r="P1101" s="16"/>
      <c r="Q1101" s="16"/>
      <c r="R1101" s="16"/>
      <c r="S1101" s="16"/>
    </row>
    <row r="1102" spans="9:19" ht="24.95" customHeight="1">
      <c r="I1102" s="29"/>
      <c r="J1102" s="29"/>
      <c r="K1102" s="29"/>
      <c r="L1102" s="29"/>
      <c r="M1102" s="29"/>
      <c r="N1102" s="29"/>
      <c r="O1102" s="16"/>
      <c r="P1102" s="16"/>
      <c r="Q1102" s="16"/>
      <c r="R1102" s="16"/>
      <c r="S1102" s="16"/>
    </row>
    <row r="1103" spans="9:19" ht="24.95" customHeight="1">
      <c r="I1103" s="29"/>
      <c r="J1103" s="29"/>
      <c r="K1103" s="29"/>
      <c r="L1103" s="29"/>
      <c r="M1103" s="29"/>
      <c r="N1103" s="29"/>
      <c r="O1103" s="16"/>
      <c r="P1103" s="16"/>
      <c r="Q1103" s="16"/>
      <c r="R1103" s="16"/>
      <c r="S1103" s="16"/>
    </row>
    <row r="1104" spans="9:19" ht="24.95" customHeight="1">
      <c r="I1104" s="29"/>
      <c r="J1104" s="29"/>
      <c r="K1104" s="29"/>
      <c r="L1104" s="29"/>
      <c r="M1104" s="29"/>
      <c r="N1104" s="29"/>
      <c r="O1104" s="16"/>
      <c r="P1104" s="16"/>
      <c r="Q1104" s="16"/>
      <c r="R1104" s="16"/>
      <c r="S1104" s="16"/>
    </row>
    <row r="1105" spans="9:19" ht="24.95" customHeight="1">
      <c r="I1105" s="29"/>
      <c r="J1105" s="29"/>
      <c r="K1105" s="29"/>
      <c r="L1105" s="29"/>
      <c r="M1105" s="29"/>
      <c r="N1105" s="29"/>
      <c r="O1105" s="16"/>
      <c r="P1105" s="16"/>
      <c r="Q1105" s="16"/>
      <c r="R1105" s="16"/>
      <c r="S1105" s="16"/>
    </row>
    <row r="1106" spans="9:19" ht="24.95" customHeight="1">
      <c r="I1106" s="29"/>
      <c r="J1106" s="29"/>
      <c r="K1106" s="29"/>
      <c r="L1106" s="29"/>
      <c r="M1106" s="29"/>
      <c r="N1106" s="29"/>
      <c r="O1106" s="16"/>
      <c r="P1106" s="16"/>
      <c r="Q1106" s="16"/>
      <c r="R1106" s="16"/>
      <c r="S1106" s="16"/>
    </row>
    <row r="1107" spans="9:19" ht="24.95" customHeight="1">
      <c r="I1107" s="29"/>
      <c r="J1107" s="29"/>
      <c r="K1107" s="29"/>
      <c r="L1107" s="29"/>
      <c r="M1107" s="29"/>
      <c r="N1107" s="29"/>
      <c r="O1107" s="16"/>
      <c r="P1107" s="16"/>
      <c r="Q1107" s="16"/>
      <c r="R1107" s="16"/>
      <c r="S1107" s="16"/>
    </row>
    <row r="1108" spans="9:19" ht="24.95" customHeight="1">
      <c r="I1108" s="29"/>
      <c r="J1108" s="29"/>
      <c r="K1108" s="29"/>
      <c r="L1108" s="29"/>
      <c r="M1108" s="29"/>
      <c r="N1108" s="29"/>
      <c r="O1108" s="16"/>
      <c r="P1108" s="16"/>
      <c r="Q1108" s="16"/>
      <c r="R1108" s="16"/>
      <c r="S1108" s="16"/>
    </row>
    <row r="1109" spans="9:19" ht="24.95" customHeight="1">
      <c r="I1109" s="29"/>
      <c r="J1109" s="29"/>
      <c r="K1109" s="29"/>
      <c r="L1109" s="29"/>
      <c r="M1109" s="29"/>
      <c r="N1109" s="29"/>
      <c r="O1109" s="16"/>
      <c r="P1109" s="16"/>
      <c r="Q1109" s="16"/>
      <c r="R1109" s="16"/>
      <c r="S1109" s="16"/>
    </row>
    <row r="1110" spans="9:19" ht="24.95" customHeight="1">
      <c r="I1110" s="29"/>
      <c r="J1110" s="29"/>
      <c r="K1110" s="29"/>
      <c r="L1110" s="29"/>
      <c r="M1110" s="29"/>
      <c r="N1110" s="29"/>
      <c r="O1110" s="16"/>
      <c r="P1110" s="16"/>
      <c r="Q1110" s="16"/>
      <c r="R1110" s="16"/>
      <c r="S1110" s="16"/>
    </row>
    <row r="1111" spans="9:19" ht="24.95" customHeight="1">
      <c r="I1111" s="29"/>
      <c r="J1111" s="29"/>
      <c r="K1111" s="29"/>
      <c r="L1111" s="29"/>
      <c r="M1111" s="29"/>
      <c r="N1111" s="29"/>
      <c r="O1111" s="16"/>
      <c r="P1111" s="16"/>
      <c r="Q1111" s="16"/>
      <c r="R1111" s="16"/>
      <c r="S1111" s="16"/>
    </row>
    <row r="1112" spans="9:19" ht="24.95" customHeight="1">
      <c r="I1112" s="29"/>
      <c r="J1112" s="29"/>
      <c r="K1112" s="29"/>
      <c r="L1112" s="29"/>
      <c r="M1112" s="29"/>
      <c r="N1112" s="29"/>
      <c r="O1112" s="16"/>
      <c r="P1112" s="16"/>
      <c r="Q1112" s="16"/>
      <c r="R1112" s="16"/>
      <c r="S1112" s="16"/>
    </row>
    <row r="1113" spans="9:19" ht="24.95" customHeight="1">
      <c r="I1113" s="29"/>
      <c r="J1113" s="29"/>
      <c r="K1113" s="29"/>
      <c r="L1113" s="29"/>
      <c r="M1113" s="29"/>
      <c r="N1113" s="29"/>
      <c r="O1113" s="16"/>
      <c r="P1113" s="16"/>
      <c r="Q1113" s="16"/>
      <c r="R1113" s="16"/>
      <c r="S1113" s="16"/>
    </row>
    <row r="1114" spans="9:19" ht="24.95" customHeight="1">
      <c r="I1114" s="29"/>
      <c r="J1114" s="29"/>
      <c r="K1114" s="29"/>
      <c r="L1114" s="29"/>
      <c r="M1114" s="29"/>
      <c r="N1114" s="29"/>
      <c r="O1114" s="16"/>
      <c r="P1114" s="16"/>
      <c r="Q1114" s="16"/>
      <c r="R1114" s="16"/>
      <c r="S1114" s="16"/>
    </row>
    <row r="1115" spans="9:19" ht="24.95" customHeight="1">
      <c r="I1115" s="29"/>
      <c r="J1115" s="29"/>
      <c r="K1115" s="29"/>
      <c r="L1115" s="29"/>
      <c r="M1115" s="29"/>
      <c r="N1115" s="29"/>
      <c r="O1115" s="16"/>
      <c r="P1115" s="16"/>
      <c r="Q1115" s="16"/>
      <c r="R1115" s="16"/>
      <c r="S1115" s="16"/>
    </row>
    <row r="1116" spans="9:19" ht="24.95" customHeight="1">
      <c r="I1116" s="29"/>
      <c r="J1116" s="29"/>
      <c r="K1116" s="29"/>
      <c r="L1116" s="29"/>
      <c r="M1116" s="29"/>
      <c r="N1116" s="29"/>
      <c r="O1116" s="16"/>
      <c r="P1116" s="16"/>
      <c r="Q1116" s="16"/>
      <c r="R1116" s="16"/>
      <c r="S1116" s="16"/>
    </row>
    <row r="1117" spans="9:19" ht="24.95" customHeight="1">
      <c r="I1117" s="29"/>
      <c r="J1117" s="29"/>
      <c r="K1117" s="29"/>
      <c r="L1117" s="29"/>
      <c r="M1117" s="29"/>
      <c r="N1117" s="29"/>
      <c r="O1117" s="16"/>
      <c r="P1117" s="16"/>
      <c r="Q1117" s="16"/>
      <c r="R1117" s="16"/>
      <c r="S1117" s="16"/>
    </row>
    <row r="1118" spans="9:19" ht="24.95" customHeight="1">
      <c r="I1118" s="29"/>
      <c r="J1118" s="29"/>
      <c r="K1118" s="29"/>
      <c r="L1118" s="29"/>
      <c r="M1118" s="29"/>
      <c r="N1118" s="29"/>
      <c r="O1118" s="16"/>
      <c r="P1118" s="16"/>
      <c r="Q1118" s="16"/>
      <c r="R1118" s="16"/>
      <c r="S1118" s="16"/>
    </row>
    <row r="1119" spans="9:19" ht="24.95" customHeight="1">
      <c r="I1119" s="29"/>
      <c r="J1119" s="29"/>
      <c r="K1119" s="29"/>
      <c r="L1119" s="29"/>
      <c r="M1119" s="29"/>
      <c r="N1119" s="29"/>
      <c r="O1119" s="16"/>
      <c r="P1119" s="16"/>
      <c r="Q1119" s="16"/>
      <c r="R1119" s="16"/>
      <c r="S1119" s="16"/>
    </row>
    <row r="1120" spans="9:19" ht="24.95" customHeight="1">
      <c r="I1120" s="29"/>
      <c r="J1120" s="29"/>
      <c r="K1120" s="29"/>
      <c r="L1120" s="29"/>
      <c r="M1120" s="29"/>
      <c r="N1120" s="29"/>
      <c r="O1120" s="16"/>
      <c r="P1120" s="16"/>
      <c r="Q1120" s="16"/>
      <c r="R1120" s="16"/>
      <c r="S1120" s="16"/>
    </row>
    <row r="1121" spans="9:19" ht="24.95" customHeight="1">
      <c r="I1121" s="29"/>
      <c r="J1121" s="29"/>
      <c r="K1121" s="29"/>
      <c r="L1121" s="29"/>
      <c r="M1121" s="29"/>
      <c r="N1121" s="29"/>
      <c r="O1121" s="16"/>
      <c r="P1121" s="16"/>
      <c r="Q1121" s="16"/>
      <c r="R1121" s="16"/>
      <c r="S1121" s="16"/>
    </row>
    <row r="1122" spans="9:19" ht="24.95" customHeight="1">
      <c r="I1122" s="29"/>
      <c r="J1122" s="29"/>
      <c r="K1122" s="29"/>
      <c r="L1122" s="29"/>
      <c r="M1122" s="29"/>
      <c r="N1122" s="29"/>
      <c r="O1122" s="16"/>
      <c r="P1122" s="16"/>
      <c r="Q1122" s="16"/>
      <c r="R1122" s="16"/>
      <c r="S1122" s="16"/>
    </row>
    <row r="1123" spans="9:19" ht="24.95" customHeight="1">
      <c r="I1123" s="29"/>
      <c r="J1123" s="29"/>
      <c r="K1123" s="29"/>
      <c r="L1123" s="29"/>
      <c r="M1123" s="29"/>
      <c r="N1123" s="29"/>
      <c r="O1123" s="16"/>
      <c r="P1123" s="16"/>
      <c r="Q1123" s="16"/>
      <c r="R1123" s="16"/>
      <c r="S1123" s="16"/>
    </row>
    <row r="1124" spans="9:19" ht="24.95" customHeight="1">
      <c r="I1124" s="29"/>
      <c r="J1124" s="29"/>
      <c r="K1124" s="29"/>
      <c r="L1124" s="29"/>
      <c r="M1124" s="29"/>
      <c r="N1124" s="29"/>
      <c r="O1124" s="16"/>
      <c r="P1124" s="16"/>
      <c r="Q1124" s="16"/>
      <c r="R1124" s="16"/>
      <c r="S1124" s="16"/>
    </row>
    <row r="1125" spans="9:19" ht="24.95" customHeight="1">
      <c r="I1125" s="29"/>
      <c r="J1125" s="29"/>
      <c r="K1125" s="29"/>
      <c r="L1125" s="29"/>
      <c r="M1125" s="29"/>
      <c r="N1125" s="29"/>
      <c r="O1125" s="16"/>
      <c r="P1125" s="16"/>
      <c r="Q1125" s="16"/>
      <c r="R1125" s="16"/>
      <c r="S1125" s="16"/>
    </row>
    <row r="1126" spans="9:19" ht="24.95" customHeight="1">
      <c r="I1126" s="29"/>
      <c r="J1126" s="29"/>
      <c r="K1126" s="29"/>
      <c r="L1126" s="29"/>
      <c r="M1126" s="29"/>
      <c r="N1126" s="29"/>
      <c r="O1126" s="16"/>
      <c r="P1126" s="16"/>
      <c r="Q1126" s="16"/>
      <c r="R1126" s="16"/>
      <c r="S1126" s="16"/>
    </row>
    <row r="1127" spans="9:19" ht="24.95" customHeight="1">
      <c r="I1127" s="29"/>
      <c r="J1127" s="29"/>
      <c r="K1127" s="29"/>
      <c r="L1127" s="29"/>
      <c r="M1127" s="29"/>
      <c r="N1127" s="29"/>
      <c r="O1127" s="16"/>
      <c r="P1127" s="16"/>
      <c r="Q1127" s="16"/>
      <c r="R1127" s="16"/>
      <c r="S1127" s="16"/>
    </row>
    <row r="1128" spans="9:19" ht="24.95" customHeight="1">
      <c r="I1128" s="29"/>
      <c r="J1128" s="29"/>
      <c r="K1128" s="29"/>
      <c r="L1128" s="29"/>
      <c r="M1128" s="29"/>
      <c r="N1128" s="29"/>
      <c r="O1128" s="16"/>
      <c r="P1128" s="16"/>
      <c r="Q1128" s="16"/>
      <c r="R1128" s="16"/>
      <c r="S1128" s="16"/>
    </row>
    <row r="1129" spans="9:19" ht="24.95" customHeight="1">
      <c r="I1129" s="29"/>
      <c r="J1129" s="29"/>
      <c r="K1129" s="29"/>
      <c r="L1129" s="29"/>
      <c r="M1129" s="29"/>
      <c r="N1129" s="29"/>
      <c r="O1129" s="16"/>
      <c r="P1129" s="16"/>
      <c r="Q1129" s="16"/>
      <c r="R1129" s="16"/>
      <c r="S1129" s="16"/>
    </row>
    <row r="1130" spans="9:19" ht="24.95" customHeight="1">
      <c r="I1130" s="29"/>
      <c r="J1130" s="29"/>
      <c r="K1130" s="29"/>
      <c r="L1130" s="29"/>
      <c r="M1130" s="29"/>
      <c r="N1130" s="29"/>
      <c r="O1130" s="16"/>
      <c r="P1130" s="16"/>
      <c r="Q1130" s="16"/>
      <c r="R1130" s="16"/>
      <c r="S1130" s="16"/>
    </row>
    <row r="1131" spans="9:19" ht="24.95" customHeight="1">
      <c r="I1131" s="29"/>
      <c r="J1131" s="29"/>
      <c r="K1131" s="29"/>
      <c r="L1131" s="29"/>
      <c r="M1131" s="29"/>
      <c r="N1131" s="29"/>
      <c r="O1131" s="16"/>
      <c r="P1131" s="16"/>
      <c r="Q1131" s="16"/>
      <c r="R1131" s="16"/>
      <c r="S1131" s="16"/>
    </row>
    <row r="1132" spans="9:19" ht="24.95" customHeight="1">
      <c r="I1132" s="29"/>
      <c r="J1132" s="29"/>
      <c r="K1132" s="29"/>
      <c r="L1132" s="29"/>
      <c r="M1132" s="29"/>
      <c r="N1132" s="29"/>
      <c r="O1132" s="16"/>
      <c r="P1132" s="16"/>
      <c r="Q1132" s="16"/>
      <c r="R1132" s="16"/>
      <c r="S1132" s="16"/>
    </row>
    <row r="1133" spans="9:19" ht="24.95" customHeight="1">
      <c r="I1133" s="29"/>
      <c r="J1133" s="29"/>
      <c r="K1133" s="29"/>
      <c r="L1133" s="29"/>
      <c r="M1133" s="29"/>
      <c r="N1133" s="29"/>
      <c r="O1133" s="16"/>
      <c r="P1133" s="16"/>
      <c r="Q1133" s="16"/>
      <c r="R1133" s="16"/>
      <c r="S1133" s="16"/>
    </row>
    <row r="1134" spans="9:19" ht="24.95" customHeight="1">
      <c r="I1134" s="29"/>
      <c r="J1134" s="29"/>
      <c r="K1134" s="29"/>
      <c r="L1134" s="29"/>
      <c r="M1134" s="29"/>
      <c r="N1134" s="29"/>
      <c r="O1134" s="16"/>
      <c r="P1134" s="16"/>
      <c r="Q1134" s="16"/>
      <c r="R1134" s="16"/>
      <c r="S1134" s="16"/>
    </row>
    <row r="1135" spans="9:19" ht="24.95" customHeight="1">
      <c r="I1135" s="29"/>
      <c r="J1135" s="29"/>
      <c r="K1135" s="29"/>
      <c r="L1135" s="29"/>
      <c r="M1135" s="29"/>
      <c r="N1135" s="29"/>
      <c r="O1135" s="16"/>
      <c r="P1135" s="16"/>
      <c r="Q1135" s="16"/>
      <c r="R1135" s="16"/>
      <c r="S1135" s="16"/>
    </row>
    <row r="1136" spans="9:19" ht="24.95" customHeight="1">
      <c r="I1136" s="29"/>
      <c r="J1136" s="29"/>
      <c r="K1136" s="29"/>
      <c r="L1136" s="29"/>
      <c r="M1136" s="29"/>
      <c r="N1136" s="29"/>
      <c r="O1136" s="16"/>
      <c r="P1136" s="16"/>
      <c r="Q1136" s="16"/>
      <c r="R1136" s="16"/>
      <c r="S1136" s="16"/>
    </row>
    <row r="1137" spans="9:19" ht="24.95" customHeight="1">
      <c r="I1137" s="29"/>
      <c r="J1137" s="29"/>
      <c r="K1137" s="29"/>
      <c r="L1137" s="29"/>
      <c r="M1137" s="29"/>
      <c r="N1137" s="29"/>
      <c r="O1137" s="16"/>
      <c r="P1137" s="16"/>
      <c r="Q1137" s="16"/>
      <c r="R1137" s="16"/>
      <c r="S1137" s="16"/>
    </row>
    <row r="1138" spans="9:19" ht="24.95" customHeight="1">
      <c r="I1138" s="29"/>
      <c r="J1138" s="29"/>
      <c r="K1138" s="29"/>
      <c r="L1138" s="29"/>
      <c r="M1138" s="29"/>
      <c r="N1138" s="29"/>
      <c r="O1138" s="16"/>
      <c r="P1138" s="16"/>
      <c r="Q1138" s="16"/>
      <c r="R1138" s="16"/>
      <c r="S1138" s="16"/>
    </row>
    <row r="1139" spans="9:19" ht="24.95" customHeight="1">
      <c r="I1139" s="29"/>
      <c r="J1139" s="29"/>
      <c r="K1139" s="29"/>
      <c r="L1139" s="29"/>
      <c r="M1139" s="29"/>
      <c r="N1139" s="29"/>
      <c r="O1139" s="16"/>
      <c r="P1139" s="16"/>
      <c r="Q1139" s="16"/>
      <c r="R1139" s="16"/>
      <c r="S1139" s="16"/>
    </row>
    <row r="1140" spans="9:19" ht="24.95" customHeight="1">
      <c r="I1140" s="29"/>
      <c r="J1140" s="29"/>
      <c r="K1140" s="29"/>
      <c r="L1140" s="29"/>
      <c r="M1140" s="29"/>
      <c r="N1140" s="29"/>
      <c r="O1140" s="16"/>
      <c r="P1140" s="16"/>
      <c r="Q1140" s="16"/>
      <c r="R1140" s="16"/>
      <c r="S1140" s="16"/>
    </row>
    <row r="1141" spans="9:19" ht="24.95" customHeight="1">
      <c r="I1141" s="29"/>
      <c r="J1141" s="29"/>
      <c r="K1141" s="29"/>
      <c r="L1141" s="29"/>
      <c r="M1141" s="29"/>
      <c r="N1141" s="29"/>
      <c r="O1141" s="16"/>
      <c r="P1141" s="16"/>
      <c r="Q1141" s="16"/>
      <c r="R1141" s="16"/>
      <c r="S1141" s="16"/>
    </row>
    <row r="1142" spans="9:19" ht="24.95" customHeight="1">
      <c r="I1142" s="29"/>
      <c r="J1142" s="29"/>
      <c r="K1142" s="29"/>
      <c r="L1142" s="29"/>
      <c r="M1142" s="29"/>
      <c r="N1142" s="29"/>
      <c r="O1142" s="16"/>
      <c r="P1142" s="16"/>
      <c r="Q1142" s="16"/>
      <c r="R1142" s="16"/>
      <c r="S1142" s="16"/>
    </row>
    <row r="1143" spans="9:19" ht="24.95" customHeight="1">
      <c r="I1143" s="29"/>
      <c r="J1143" s="29"/>
      <c r="K1143" s="29"/>
      <c r="L1143" s="29"/>
      <c r="M1143" s="29"/>
      <c r="N1143" s="29"/>
      <c r="O1143" s="16"/>
      <c r="P1143" s="16"/>
      <c r="Q1143" s="16"/>
      <c r="R1143" s="16"/>
      <c r="S1143" s="16"/>
    </row>
    <row r="1144" spans="9:19" ht="24.95" customHeight="1">
      <c r="I1144" s="29"/>
      <c r="J1144" s="29"/>
      <c r="K1144" s="29"/>
      <c r="L1144" s="29"/>
      <c r="M1144" s="29"/>
      <c r="N1144" s="29"/>
      <c r="O1144" s="16"/>
      <c r="P1144" s="16"/>
      <c r="Q1144" s="16"/>
      <c r="R1144" s="16"/>
      <c r="S1144" s="16"/>
    </row>
    <row r="1145" spans="9:19" ht="24.95" customHeight="1">
      <c r="I1145" s="29"/>
      <c r="J1145" s="29"/>
      <c r="K1145" s="29"/>
      <c r="L1145" s="29"/>
      <c r="M1145" s="29"/>
      <c r="N1145" s="29"/>
      <c r="O1145" s="16"/>
      <c r="P1145" s="16"/>
      <c r="Q1145" s="16"/>
      <c r="R1145" s="16"/>
      <c r="S1145" s="16"/>
    </row>
    <row r="1146" spans="9:19" ht="24.95" customHeight="1">
      <c r="I1146" s="29"/>
      <c r="J1146" s="29"/>
      <c r="K1146" s="29"/>
      <c r="L1146" s="29"/>
      <c r="M1146" s="29"/>
      <c r="N1146" s="29"/>
      <c r="O1146" s="16"/>
      <c r="P1146" s="16"/>
      <c r="Q1146" s="16"/>
      <c r="R1146" s="16"/>
      <c r="S1146" s="16"/>
    </row>
    <row r="1147" spans="9:19" ht="24.95" customHeight="1">
      <c r="I1147" s="29"/>
      <c r="J1147" s="29"/>
      <c r="K1147" s="29"/>
      <c r="L1147" s="29"/>
      <c r="M1147" s="29"/>
      <c r="N1147" s="29"/>
      <c r="O1147" s="16"/>
      <c r="P1147" s="16"/>
      <c r="Q1147" s="16"/>
      <c r="R1147" s="16"/>
      <c r="S1147" s="16"/>
    </row>
    <row r="1148" spans="9:19" ht="24.95" customHeight="1">
      <c r="I1148" s="29"/>
      <c r="J1148" s="29"/>
      <c r="K1148" s="29"/>
      <c r="L1148" s="29"/>
      <c r="M1148" s="29"/>
      <c r="N1148" s="29"/>
      <c r="O1148" s="16"/>
      <c r="P1148" s="16"/>
      <c r="Q1148" s="16"/>
      <c r="R1148" s="16"/>
      <c r="S1148" s="16"/>
    </row>
    <row r="1149" spans="9:19" ht="24.95" customHeight="1">
      <c r="I1149" s="29"/>
      <c r="J1149" s="29"/>
      <c r="K1149" s="29"/>
      <c r="L1149" s="29"/>
      <c r="M1149" s="29"/>
      <c r="N1149" s="29"/>
      <c r="O1149" s="16"/>
      <c r="P1149" s="16"/>
      <c r="Q1149" s="16"/>
      <c r="R1149" s="16"/>
      <c r="S1149" s="16"/>
    </row>
    <row r="1150" spans="9:19" ht="24.95" customHeight="1">
      <c r="I1150" s="29"/>
      <c r="J1150" s="29"/>
      <c r="K1150" s="29"/>
      <c r="L1150" s="29"/>
      <c r="M1150" s="29"/>
      <c r="N1150" s="29"/>
      <c r="O1150" s="16"/>
      <c r="P1150" s="16"/>
      <c r="Q1150" s="16"/>
      <c r="R1150" s="16"/>
      <c r="S1150" s="16"/>
    </row>
    <row r="1151" spans="9:19" ht="24.95" customHeight="1">
      <c r="I1151" s="29"/>
      <c r="J1151" s="29"/>
      <c r="K1151" s="29"/>
      <c r="L1151" s="29"/>
      <c r="M1151" s="29"/>
      <c r="N1151" s="29"/>
      <c r="O1151" s="16"/>
      <c r="P1151" s="16"/>
      <c r="Q1151" s="16"/>
      <c r="R1151" s="16"/>
      <c r="S1151" s="16"/>
    </row>
    <row r="1152" spans="9:19" ht="24.95" customHeight="1">
      <c r="I1152" s="29"/>
      <c r="J1152" s="29"/>
      <c r="K1152" s="29"/>
      <c r="L1152" s="29"/>
      <c r="M1152" s="29"/>
      <c r="N1152" s="29"/>
      <c r="O1152" s="16"/>
      <c r="P1152" s="16"/>
      <c r="Q1152" s="16"/>
      <c r="R1152" s="16"/>
      <c r="S1152" s="16"/>
    </row>
    <row r="1153" spans="9:19" ht="24.95" customHeight="1">
      <c r="I1153" s="29"/>
      <c r="J1153" s="29"/>
      <c r="K1153" s="29"/>
      <c r="L1153" s="29"/>
      <c r="M1153" s="29"/>
      <c r="N1153" s="29"/>
      <c r="O1153" s="16"/>
      <c r="P1153" s="16"/>
      <c r="Q1153" s="16"/>
      <c r="R1153" s="16"/>
      <c r="S1153" s="16"/>
    </row>
    <row r="1154" spans="9:19" ht="24.95" customHeight="1">
      <c r="I1154" s="29"/>
      <c r="J1154" s="29"/>
      <c r="K1154" s="29"/>
      <c r="L1154" s="29"/>
      <c r="M1154" s="29"/>
      <c r="N1154" s="29"/>
      <c r="O1154" s="16"/>
      <c r="P1154" s="16"/>
      <c r="Q1154" s="16"/>
      <c r="R1154" s="16"/>
      <c r="S1154" s="16"/>
    </row>
    <row r="1155" spans="9:19" ht="24.95" customHeight="1">
      <c r="I1155" s="29"/>
      <c r="J1155" s="29"/>
      <c r="K1155" s="29"/>
      <c r="L1155" s="29"/>
      <c r="M1155" s="29"/>
      <c r="N1155" s="29"/>
      <c r="O1155" s="16"/>
      <c r="P1155" s="16"/>
      <c r="Q1155" s="16"/>
      <c r="R1155" s="16"/>
      <c r="S1155" s="16"/>
    </row>
    <row r="1156" spans="9:19" ht="24.95" customHeight="1">
      <c r="I1156" s="29"/>
      <c r="J1156" s="29"/>
      <c r="K1156" s="29"/>
      <c r="L1156" s="29"/>
      <c r="M1156" s="29"/>
      <c r="N1156" s="29"/>
      <c r="O1156" s="16"/>
      <c r="P1156" s="16"/>
      <c r="Q1156" s="16"/>
      <c r="R1156" s="16"/>
      <c r="S1156" s="16"/>
    </row>
    <row r="1157" spans="9:19" ht="24.95" customHeight="1">
      <c r="I1157" s="29"/>
      <c r="J1157" s="29"/>
      <c r="K1157" s="29"/>
      <c r="L1157" s="29"/>
      <c r="M1157" s="29"/>
      <c r="N1157" s="29"/>
      <c r="O1157" s="16"/>
      <c r="P1157" s="16"/>
      <c r="Q1157" s="16"/>
      <c r="R1157" s="16"/>
      <c r="S1157" s="16"/>
    </row>
    <row r="1158" spans="9:19" ht="24.95" customHeight="1">
      <c r="I1158" s="29"/>
      <c r="J1158" s="29"/>
      <c r="K1158" s="29"/>
      <c r="L1158" s="29"/>
      <c r="M1158" s="29"/>
      <c r="N1158" s="29"/>
      <c r="O1158" s="16"/>
      <c r="P1158" s="16"/>
      <c r="Q1158" s="16"/>
      <c r="R1158" s="16"/>
      <c r="S1158" s="16"/>
    </row>
    <row r="1159" spans="9:19" ht="24.95" customHeight="1">
      <c r="I1159" s="29"/>
      <c r="J1159" s="29"/>
      <c r="K1159" s="29"/>
      <c r="L1159" s="29"/>
      <c r="M1159" s="29"/>
      <c r="N1159" s="29"/>
      <c r="O1159" s="16"/>
      <c r="P1159" s="16"/>
      <c r="Q1159" s="16"/>
      <c r="R1159" s="16"/>
      <c r="S1159" s="16"/>
    </row>
    <row r="1160" spans="9:19" ht="24.95" customHeight="1">
      <c r="I1160" s="29"/>
      <c r="J1160" s="29"/>
      <c r="K1160" s="29"/>
      <c r="L1160" s="29"/>
      <c r="M1160" s="29"/>
      <c r="N1160" s="29"/>
      <c r="O1160" s="16"/>
      <c r="P1160" s="16"/>
      <c r="Q1160" s="16"/>
      <c r="R1160" s="16"/>
      <c r="S1160" s="16"/>
    </row>
    <row r="1161" spans="9:19" ht="24.95" customHeight="1">
      <c r="I1161" s="29"/>
      <c r="J1161" s="29"/>
      <c r="K1161" s="29"/>
      <c r="L1161" s="29"/>
      <c r="M1161" s="29"/>
      <c r="N1161" s="29"/>
      <c r="O1161" s="16"/>
      <c r="P1161" s="16"/>
      <c r="Q1161" s="16"/>
      <c r="R1161" s="16"/>
      <c r="S1161" s="16"/>
    </row>
    <row r="1162" spans="9:19" ht="24.95" customHeight="1">
      <c r="I1162" s="29"/>
      <c r="J1162" s="29"/>
      <c r="K1162" s="29"/>
      <c r="L1162" s="29"/>
      <c r="M1162" s="29"/>
      <c r="N1162" s="29"/>
      <c r="O1162" s="16"/>
      <c r="P1162" s="16"/>
      <c r="Q1162" s="16"/>
      <c r="R1162" s="16"/>
      <c r="S1162" s="16"/>
    </row>
    <row r="1163" spans="9:19" ht="24.95" customHeight="1">
      <c r="I1163" s="29"/>
      <c r="J1163" s="29"/>
      <c r="K1163" s="29"/>
      <c r="L1163" s="29"/>
      <c r="M1163" s="29"/>
      <c r="N1163" s="29"/>
      <c r="O1163" s="16"/>
      <c r="P1163" s="16"/>
      <c r="Q1163" s="16"/>
      <c r="R1163" s="16"/>
      <c r="S1163" s="16"/>
    </row>
    <row r="1164" spans="9:19" ht="24.95" customHeight="1">
      <c r="I1164" s="29"/>
      <c r="J1164" s="29"/>
      <c r="K1164" s="29"/>
      <c r="L1164" s="29"/>
      <c r="M1164" s="29"/>
      <c r="N1164" s="29"/>
      <c r="O1164" s="16"/>
      <c r="P1164" s="16"/>
      <c r="Q1164" s="16"/>
      <c r="R1164" s="16"/>
      <c r="S1164" s="16"/>
    </row>
    <row r="1165" spans="9:19" ht="24.95" customHeight="1">
      <c r="I1165" s="29"/>
      <c r="J1165" s="29"/>
      <c r="K1165" s="29"/>
      <c r="L1165" s="29"/>
      <c r="M1165" s="29"/>
      <c r="N1165" s="29"/>
      <c r="O1165" s="16"/>
      <c r="P1165" s="16"/>
      <c r="Q1165" s="16"/>
      <c r="R1165" s="16"/>
      <c r="S1165" s="16"/>
    </row>
    <row r="1166" spans="9:19" ht="24.95" customHeight="1">
      <c r="I1166" s="29"/>
      <c r="J1166" s="29"/>
      <c r="K1166" s="29"/>
      <c r="L1166" s="29"/>
      <c r="M1166" s="29"/>
      <c r="N1166" s="29"/>
      <c r="O1166" s="16"/>
      <c r="P1166" s="16"/>
      <c r="Q1166" s="16"/>
      <c r="R1166" s="16"/>
      <c r="S1166" s="16"/>
    </row>
    <row r="1167" spans="9:19" ht="24.95" customHeight="1">
      <c r="I1167" s="29"/>
      <c r="J1167" s="29"/>
      <c r="K1167" s="29"/>
      <c r="L1167" s="29"/>
      <c r="M1167" s="29"/>
      <c r="N1167" s="29"/>
      <c r="O1167" s="16"/>
      <c r="P1167" s="16"/>
      <c r="Q1167" s="16"/>
      <c r="R1167" s="16"/>
      <c r="S1167" s="16"/>
    </row>
    <row r="1168" spans="9:19" ht="24.95" customHeight="1">
      <c r="I1168" s="29"/>
      <c r="J1168" s="29"/>
      <c r="K1168" s="29"/>
      <c r="L1168" s="29"/>
      <c r="M1168" s="29"/>
      <c r="N1168" s="29"/>
      <c r="O1168" s="16"/>
      <c r="P1168" s="16"/>
      <c r="Q1168" s="16"/>
      <c r="R1168" s="16"/>
      <c r="S1168" s="16"/>
    </row>
    <row r="1169" spans="9:19" ht="24.95" customHeight="1">
      <c r="I1169" s="29"/>
      <c r="J1169" s="29"/>
      <c r="K1169" s="29"/>
      <c r="L1169" s="29"/>
      <c r="M1169" s="29"/>
      <c r="N1169" s="29"/>
      <c r="O1169" s="16"/>
      <c r="P1169" s="16"/>
      <c r="Q1169" s="16"/>
      <c r="R1169" s="16"/>
      <c r="S1169" s="16"/>
    </row>
    <row r="1170" spans="9:19" ht="24.95" customHeight="1">
      <c r="I1170" s="29"/>
      <c r="J1170" s="29"/>
      <c r="K1170" s="29"/>
      <c r="L1170" s="29"/>
      <c r="M1170" s="29"/>
      <c r="N1170" s="29"/>
      <c r="O1170" s="16"/>
      <c r="P1170" s="16"/>
      <c r="Q1170" s="16"/>
      <c r="R1170" s="16"/>
      <c r="S1170" s="16"/>
    </row>
    <row r="1171" spans="9:19" ht="24.95" customHeight="1">
      <c r="I1171" s="29"/>
      <c r="J1171" s="29"/>
      <c r="K1171" s="29"/>
      <c r="L1171" s="29"/>
      <c r="M1171" s="29"/>
      <c r="N1171" s="29"/>
      <c r="O1171" s="16"/>
      <c r="P1171" s="16"/>
      <c r="Q1171" s="16"/>
      <c r="R1171" s="16"/>
      <c r="S1171" s="16"/>
    </row>
    <row r="1172" spans="9:19" ht="24.95" customHeight="1">
      <c r="I1172" s="29"/>
      <c r="J1172" s="29"/>
      <c r="K1172" s="29"/>
      <c r="L1172" s="29"/>
      <c r="M1172" s="29"/>
      <c r="N1172" s="29"/>
      <c r="O1172" s="16"/>
      <c r="P1172" s="16"/>
      <c r="Q1172" s="16"/>
      <c r="R1172" s="16"/>
      <c r="S1172" s="16"/>
    </row>
    <row r="1173" spans="9:19" ht="24.95" customHeight="1">
      <c r="I1173" s="29"/>
      <c r="J1173" s="29"/>
      <c r="K1173" s="29"/>
      <c r="L1173" s="29"/>
      <c r="M1173" s="29"/>
      <c r="N1173" s="29"/>
      <c r="O1173" s="16"/>
      <c r="P1173" s="16"/>
      <c r="Q1173" s="16"/>
      <c r="R1173" s="16"/>
      <c r="S1173" s="16"/>
    </row>
    <row r="1174" spans="9:19" ht="24.95" customHeight="1">
      <c r="I1174" s="29"/>
      <c r="J1174" s="29"/>
      <c r="K1174" s="29"/>
      <c r="L1174" s="29"/>
      <c r="M1174" s="29"/>
      <c r="N1174" s="29"/>
      <c r="O1174" s="16"/>
      <c r="P1174" s="16"/>
      <c r="Q1174" s="16"/>
      <c r="R1174" s="16"/>
      <c r="S1174" s="16"/>
    </row>
    <row r="1175" spans="9:19" ht="24.95" customHeight="1">
      <c r="I1175" s="29"/>
      <c r="J1175" s="29"/>
      <c r="K1175" s="29"/>
      <c r="L1175" s="29"/>
      <c r="M1175" s="29"/>
      <c r="N1175" s="29"/>
      <c r="O1175" s="16"/>
      <c r="P1175" s="16"/>
      <c r="Q1175" s="16"/>
      <c r="R1175" s="16"/>
      <c r="S1175" s="16"/>
    </row>
    <row r="1176" spans="9:19" ht="24.95" customHeight="1">
      <c r="I1176" s="29"/>
      <c r="J1176" s="29"/>
      <c r="K1176" s="29"/>
      <c r="L1176" s="29"/>
      <c r="M1176" s="29"/>
      <c r="N1176" s="29"/>
      <c r="O1176" s="16"/>
      <c r="P1176" s="16"/>
      <c r="Q1176" s="16"/>
      <c r="R1176" s="16"/>
      <c r="S1176" s="16"/>
    </row>
    <row r="1177" spans="9:19" ht="24.95" customHeight="1">
      <c r="I1177" s="29"/>
      <c r="J1177" s="29"/>
      <c r="K1177" s="29"/>
      <c r="L1177" s="29"/>
      <c r="M1177" s="29"/>
      <c r="N1177" s="29"/>
      <c r="O1177" s="16"/>
      <c r="P1177" s="16"/>
      <c r="Q1177" s="16"/>
      <c r="R1177" s="16"/>
      <c r="S1177" s="16"/>
    </row>
    <row r="1178" spans="9:19" ht="24.95" customHeight="1">
      <c r="I1178" s="29"/>
      <c r="J1178" s="29"/>
      <c r="K1178" s="29"/>
      <c r="L1178" s="29"/>
      <c r="M1178" s="29"/>
      <c r="N1178" s="29"/>
      <c r="O1178" s="16"/>
      <c r="P1178" s="16"/>
      <c r="Q1178" s="16"/>
      <c r="R1178" s="16"/>
      <c r="S1178" s="16"/>
    </row>
    <row r="1179" spans="9:19" ht="24.95" customHeight="1">
      <c r="I1179" s="29"/>
      <c r="J1179" s="29"/>
      <c r="K1179" s="29"/>
      <c r="L1179" s="29"/>
      <c r="M1179" s="29"/>
      <c r="N1179" s="29"/>
      <c r="O1179" s="16"/>
      <c r="P1179" s="16"/>
      <c r="Q1179" s="16"/>
      <c r="R1179" s="16"/>
      <c r="S1179" s="16"/>
    </row>
    <row r="1180" spans="9:19" ht="24.95" customHeight="1">
      <c r="I1180" s="29"/>
      <c r="J1180" s="29"/>
      <c r="K1180" s="29"/>
      <c r="L1180" s="29"/>
      <c r="M1180" s="29"/>
      <c r="N1180" s="29"/>
      <c r="O1180" s="16"/>
      <c r="P1180" s="16"/>
      <c r="Q1180" s="16"/>
      <c r="R1180" s="16"/>
      <c r="S1180" s="16"/>
    </row>
    <row r="1181" spans="9:19" ht="24.95" customHeight="1">
      <c r="I1181" s="29"/>
      <c r="J1181" s="29"/>
      <c r="K1181" s="29"/>
      <c r="L1181" s="29"/>
      <c r="M1181" s="29"/>
      <c r="N1181" s="29"/>
      <c r="O1181" s="16"/>
      <c r="P1181" s="16"/>
      <c r="Q1181" s="16"/>
      <c r="R1181" s="16"/>
      <c r="S1181" s="16"/>
    </row>
    <row r="1182" spans="9:19" ht="24.95" customHeight="1">
      <c r="I1182" s="29"/>
      <c r="J1182" s="29"/>
      <c r="K1182" s="29"/>
      <c r="L1182" s="29"/>
      <c r="M1182" s="29"/>
      <c r="N1182" s="29"/>
      <c r="O1182" s="16"/>
      <c r="P1182" s="16"/>
      <c r="Q1182" s="16"/>
      <c r="R1182" s="16"/>
      <c r="S1182" s="16"/>
    </row>
    <row r="1183" spans="9:19" ht="24.95" customHeight="1">
      <c r="I1183" s="29"/>
      <c r="J1183" s="29"/>
      <c r="K1183" s="29"/>
      <c r="L1183" s="29"/>
      <c r="M1183" s="29"/>
      <c r="N1183" s="29"/>
      <c r="O1183" s="16"/>
      <c r="P1183" s="16"/>
      <c r="Q1183" s="16"/>
      <c r="R1183" s="16"/>
      <c r="S1183" s="16"/>
    </row>
    <row r="1184" spans="9:19" ht="24.95" customHeight="1">
      <c r="I1184" s="29"/>
      <c r="J1184" s="29"/>
      <c r="K1184" s="29"/>
      <c r="L1184" s="29"/>
      <c r="M1184" s="29"/>
      <c r="N1184" s="29"/>
      <c r="O1184" s="16"/>
      <c r="P1184" s="16"/>
      <c r="Q1184" s="16"/>
      <c r="R1184" s="16"/>
      <c r="S1184" s="16"/>
    </row>
    <row r="1185" spans="9:19" ht="24.95" customHeight="1">
      <c r="I1185" s="29"/>
      <c r="J1185" s="29"/>
      <c r="K1185" s="29"/>
      <c r="L1185" s="29"/>
      <c r="M1185" s="29"/>
      <c r="N1185" s="29"/>
      <c r="O1185" s="16"/>
      <c r="P1185" s="16"/>
      <c r="Q1185" s="16"/>
      <c r="R1185" s="16"/>
      <c r="S1185" s="16"/>
    </row>
    <row r="1186" spans="9:19" ht="24.95" customHeight="1">
      <c r="I1186" s="29"/>
      <c r="J1186" s="29"/>
      <c r="K1186" s="29"/>
      <c r="L1186" s="29"/>
      <c r="M1186" s="29"/>
      <c r="N1186" s="29"/>
      <c r="O1186" s="16"/>
      <c r="P1186" s="16"/>
      <c r="Q1186" s="16"/>
      <c r="R1186" s="16"/>
      <c r="S1186" s="16"/>
    </row>
    <row r="1187" spans="9:19" ht="24.95" customHeight="1">
      <c r="I1187" s="29"/>
      <c r="J1187" s="29"/>
      <c r="K1187" s="29"/>
      <c r="L1187" s="29"/>
      <c r="M1187" s="29"/>
      <c r="N1187" s="29"/>
      <c r="O1187" s="16"/>
      <c r="P1187" s="16"/>
      <c r="Q1187" s="16"/>
      <c r="R1187" s="16"/>
      <c r="S1187" s="16"/>
    </row>
    <row r="1188" spans="9:19" ht="24.95" customHeight="1">
      <c r="I1188" s="29"/>
      <c r="J1188" s="29"/>
      <c r="K1188" s="29"/>
      <c r="L1188" s="29"/>
      <c r="M1188" s="29"/>
      <c r="N1188" s="29"/>
      <c r="O1188" s="16"/>
      <c r="P1188" s="16"/>
      <c r="Q1188" s="16"/>
      <c r="R1188" s="16"/>
      <c r="S1188" s="16"/>
    </row>
    <row r="1189" spans="9:19" ht="24.95" customHeight="1">
      <c r="I1189" s="29"/>
      <c r="J1189" s="29"/>
      <c r="K1189" s="29"/>
      <c r="L1189" s="29"/>
      <c r="M1189" s="29"/>
      <c r="N1189" s="29"/>
      <c r="O1189" s="16"/>
      <c r="P1189" s="16"/>
      <c r="Q1189" s="16"/>
      <c r="R1189" s="16"/>
      <c r="S1189" s="16"/>
    </row>
    <row r="1190" spans="9:19" ht="24.95" customHeight="1">
      <c r="I1190" s="29"/>
      <c r="J1190" s="29"/>
      <c r="K1190" s="29"/>
      <c r="L1190" s="29"/>
      <c r="M1190" s="29"/>
      <c r="N1190" s="29"/>
      <c r="O1190" s="16"/>
      <c r="P1190" s="16"/>
      <c r="Q1190" s="16"/>
      <c r="R1190" s="16"/>
      <c r="S1190" s="16"/>
    </row>
    <row r="1191" spans="9:19" ht="24.95" customHeight="1">
      <c r="I1191" s="29"/>
      <c r="J1191" s="29"/>
      <c r="K1191" s="29"/>
      <c r="L1191" s="29"/>
      <c r="M1191" s="29"/>
      <c r="N1191" s="29"/>
      <c r="O1191" s="16"/>
      <c r="P1191" s="16"/>
      <c r="Q1191" s="16"/>
      <c r="R1191" s="16"/>
      <c r="S1191" s="16"/>
    </row>
    <row r="1192" spans="9:19" ht="24.95" customHeight="1">
      <c r="I1192" s="29"/>
      <c r="J1192" s="29"/>
      <c r="K1192" s="29"/>
      <c r="L1192" s="29"/>
      <c r="M1192" s="29"/>
      <c r="N1192" s="29"/>
      <c r="O1192" s="16"/>
      <c r="P1192" s="16"/>
      <c r="Q1192" s="16"/>
      <c r="R1192" s="16"/>
      <c r="S1192" s="16"/>
    </row>
    <row r="1193" spans="9:19" ht="24.95" customHeight="1">
      <c r="I1193" s="29"/>
      <c r="J1193" s="29"/>
      <c r="K1193" s="29"/>
      <c r="L1193" s="29"/>
      <c r="M1193" s="29"/>
      <c r="N1193" s="29"/>
      <c r="O1193" s="16"/>
      <c r="P1193" s="16"/>
      <c r="Q1193" s="16"/>
      <c r="R1193" s="16"/>
      <c r="S1193" s="16"/>
    </row>
    <row r="1194" spans="9:19" ht="24.95" customHeight="1">
      <c r="I1194" s="29"/>
      <c r="J1194" s="29"/>
      <c r="K1194" s="29"/>
      <c r="L1194" s="29"/>
      <c r="M1194" s="29"/>
      <c r="N1194" s="29"/>
      <c r="O1194" s="16"/>
      <c r="P1194" s="16"/>
      <c r="Q1194" s="16"/>
      <c r="R1194" s="16"/>
      <c r="S1194" s="16"/>
    </row>
    <row r="1195" spans="9:19" ht="24.95" customHeight="1">
      <c r="I1195" s="29"/>
      <c r="J1195" s="29"/>
      <c r="K1195" s="29"/>
      <c r="L1195" s="29"/>
      <c r="M1195" s="29"/>
      <c r="N1195" s="29"/>
      <c r="O1195" s="16"/>
      <c r="P1195" s="16"/>
      <c r="Q1195" s="16"/>
      <c r="R1195" s="16"/>
      <c r="S1195" s="16"/>
    </row>
    <row r="1196" spans="9:19" ht="24.95" customHeight="1">
      <c r="I1196" s="29"/>
      <c r="J1196" s="29"/>
      <c r="K1196" s="29"/>
      <c r="L1196" s="29"/>
      <c r="M1196" s="29"/>
      <c r="N1196" s="29"/>
      <c r="O1196" s="16"/>
      <c r="P1196" s="16"/>
      <c r="Q1196" s="16"/>
      <c r="R1196" s="16"/>
      <c r="S1196" s="16"/>
    </row>
    <row r="1197" spans="9:19" ht="24.95" customHeight="1">
      <c r="I1197" s="29"/>
      <c r="J1197" s="29"/>
      <c r="K1197" s="29"/>
      <c r="L1197" s="29"/>
      <c r="M1197" s="29"/>
      <c r="N1197" s="29"/>
      <c r="O1197" s="16"/>
      <c r="P1197" s="16"/>
      <c r="Q1197" s="16"/>
      <c r="R1197" s="16"/>
      <c r="S1197" s="16"/>
    </row>
    <row r="1198" spans="9:19" ht="24.95" customHeight="1">
      <c r="I1198" s="29"/>
      <c r="J1198" s="29"/>
      <c r="K1198" s="29"/>
      <c r="L1198" s="29"/>
      <c r="M1198" s="29"/>
      <c r="N1198" s="29"/>
      <c r="O1198" s="16"/>
      <c r="P1198" s="16"/>
      <c r="Q1198" s="16"/>
      <c r="R1198" s="16"/>
      <c r="S1198" s="16"/>
    </row>
    <row r="1199" spans="9:19" ht="24.95" customHeight="1">
      <c r="I1199" s="29"/>
      <c r="J1199" s="29"/>
      <c r="K1199" s="29"/>
      <c r="L1199" s="29"/>
      <c r="M1199" s="29"/>
      <c r="N1199" s="29"/>
      <c r="O1199" s="16"/>
      <c r="P1199" s="16"/>
      <c r="Q1199" s="16"/>
      <c r="R1199" s="16"/>
      <c r="S1199" s="16"/>
    </row>
    <row r="1200" spans="9:19" ht="24.95" customHeight="1">
      <c r="I1200" s="29"/>
      <c r="J1200" s="29"/>
      <c r="K1200" s="29"/>
      <c r="L1200" s="29"/>
      <c r="M1200" s="29"/>
      <c r="N1200" s="29"/>
      <c r="O1200" s="16"/>
      <c r="P1200" s="16"/>
      <c r="Q1200" s="16"/>
      <c r="R1200" s="16"/>
      <c r="S1200" s="16"/>
    </row>
    <row r="1201" spans="9:19" ht="24.95" customHeight="1">
      <c r="I1201" s="29"/>
      <c r="J1201" s="29"/>
      <c r="K1201" s="29"/>
      <c r="L1201" s="29"/>
      <c r="M1201" s="29"/>
      <c r="N1201" s="29"/>
      <c r="O1201" s="16"/>
      <c r="P1201" s="16"/>
      <c r="Q1201" s="16"/>
      <c r="R1201" s="16"/>
      <c r="S1201" s="16"/>
    </row>
    <row r="1202" spans="9:19" ht="24.95" customHeight="1">
      <c r="I1202" s="29"/>
      <c r="J1202" s="29"/>
      <c r="K1202" s="29"/>
      <c r="L1202" s="29"/>
      <c r="M1202" s="29"/>
      <c r="N1202" s="29"/>
      <c r="O1202" s="16"/>
      <c r="P1202" s="16"/>
      <c r="Q1202" s="16"/>
      <c r="R1202" s="16"/>
      <c r="S1202" s="16"/>
    </row>
    <row r="1203" spans="9:19" ht="24.95" customHeight="1">
      <c r="I1203" s="29"/>
      <c r="J1203" s="29"/>
      <c r="K1203" s="29"/>
      <c r="L1203" s="29"/>
      <c r="M1203" s="29"/>
      <c r="N1203" s="29"/>
      <c r="O1203" s="16"/>
      <c r="P1203" s="16"/>
      <c r="Q1203" s="16"/>
      <c r="R1203" s="16"/>
      <c r="S1203" s="16"/>
    </row>
    <row r="1204" spans="9:19" ht="24.95" customHeight="1">
      <c r="I1204" s="29"/>
      <c r="J1204" s="29"/>
      <c r="K1204" s="29"/>
      <c r="L1204" s="29"/>
      <c r="M1204" s="29"/>
      <c r="N1204" s="29"/>
      <c r="O1204" s="16"/>
      <c r="P1204" s="16"/>
      <c r="Q1204" s="16"/>
      <c r="R1204" s="16"/>
      <c r="S1204" s="16"/>
    </row>
    <row r="1205" spans="9:19" ht="24.95" customHeight="1">
      <c r="I1205" s="29"/>
      <c r="J1205" s="29"/>
      <c r="K1205" s="29"/>
      <c r="L1205" s="29"/>
      <c r="M1205" s="29"/>
      <c r="N1205" s="29"/>
      <c r="O1205" s="16"/>
      <c r="P1205" s="16"/>
      <c r="Q1205" s="16"/>
      <c r="R1205" s="16"/>
      <c r="S1205" s="16"/>
    </row>
    <row r="1206" spans="9:19" ht="24.95" customHeight="1">
      <c r="I1206" s="29"/>
      <c r="J1206" s="29"/>
      <c r="K1206" s="29"/>
      <c r="L1206" s="29"/>
      <c r="M1206" s="29"/>
      <c r="N1206" s="29"/>
      <c r="O1206" s="16"/>
      <c r="P1206" s="16"/>
      <c r="Q1206" s="16"/>
      <c r="R1206" s="16"/>
      <c r="S1206" s="16"/>
    </row>
    <row r="1207" spans="9:19" ht="24.95" customHeight="1">
      <c r="I1207" s="29"/>
      <c r="J1207" s="29"/>
      <c r="K1207" s="29"/>
      <c r="L1207" s="29"/>
      <c r="M1207" s="29"/>
      <c r="N1207" s="29"/>
      <c r="O1207" s="16"/>
      <c r="P1207" s="16"/>
      <c r="Q1207" s="16"/>
      <c r="R1207" s="16"/>
      <c r="S1207" s="16"/>
    </row>
    <row r="1208" spans="9:19" ht="24.95" customHeight="1">
      <c r="I1208" s="29"/>
      <c r="J1208" s="29"/>
      <c r="K1208" s="29"/>
      <c r="L1208" s="29"/>
      <c r="M1208" s="29"/>
      <c r="N1208" s="29"/>
      <c r="O1208" s="16"/>
      <c r="P1208" s="16"/>
      <c r="Q1208" s="16"/>
      <c r="R1208" s="16"/>
      <c r="S1208" s="16"/>
    </row>
    <row r="1209" spans="9:19" ht="24.95" customHeight="1">
      <c r="I1209" s="29"/>
      <c r="J1209" s="29"/>
      <c r="K1209" s="29"/>
      <c r="L1209" s="29"/>
      <c r="M1209" s="29"/>
      <c r="N1209" s="29"/>
      <c r="O1209" s="16"/>
      <c r="P1209" s="16"/>
      <c r="Q1209" s="16"/>
      <c r="R1209" s="16"/>
      <c r="S1209" s="16"/>
    </row>
    <row r="1210" spans="9:19" ht="24.95" customHeight="1">
      <c r="I1210" s="29"/>
      <c r="J1210" s="29"/>
      <c r="K1210" s="29"/>
      <c r="L1210" s="29"/>
      <c r="M1210" s="29"/>
      <c r="N1210" s="29"/>
      <c r="O1210" s="16"/>
      <c r="P1210" s="16"/>
      <c r="Q1210" s="16"/>
      <c r="R1210" s="16"/>
      <c r="S1210" s="16"/>
    </row>
    <row r="1211" spans="9:19" ht="24.95" customHeight="1">
      <c r="I1211" s="29"/>
      <c r="J1211" s="29"/>
      <c r="K1211" s="29"/>
      <c r="L1211" s="29"/>
      <c r="M1211" s="29"/>
      <c r="N1211" s="29"/>
      <c r="O1211" s="16"/>
      <c r="P1211" s="16"/>
      <c r="Q1211" s="16"/>
      <c r="R1211" s="16"/>
      <c r="S1211" s="16"/>
    </row>
    <row r="1212" spans="9:19" ht="24.95" customHeight="1">
      <c r="I1212" s="29"/>
      <c r="J1212" s="29"/>
      <c r="K1212" s="29"/>
      <c r="L1212" s="29"/>
      <c r="M1212" s="29"/>
      <c r="N1212" s="29"/>
      <c r="O1212" s="16"/>
      <c r="P1212" s="16"/>
      <c r="Q1212" s="16"/>
      <c r="R1212" s="16"/>
      <c r="S1212" s="16"/>
    </row>
    <row r="1213" spans="9:19" ht="24.95" customHeight="1">
      <c r="I1213" s="29"/>
      <c r="J1213" s="29"/>
      <c r="K1213" s="29"/>
      <c r="L1213" s="29"/>
      <c r="M1213" s="29"/>
      <c r="N1213" s="29"/>
      <c r="O1213" s="16"/>
      <c r="P1213" s="16"/>
      <c r="Q1213" s="16"/>
      <c r="R1213" s="16"/>
      <c r="S1213" s="16"/>
    </row>
    <row r="1214" spans="9:19" ht="24.95" customHeight="1">
      <c r="I1214" s="29"/>
      <c r="J1214" s="29"/>
      <c r="K1214" s="29"/>
      <c r="L1214" s="29"/>
      <c r="M1214" s="29"/>
      <c r="N1214" s="29"/>
      <c r="O1214" s="16"/>
      <c r="P1214" s="16"/>
      <c r="Q1214" s="16"/>
      <c r="R1214" s="16"/>
      <c r="S1214" s="16"/>
    </row>
    <row r="1215" spans="9:19" ht="24.95" customHeight="1">
      <c r="I1215" s="29"/>
      <c r="J1215" s="29"/>
      <c r="K1215" s="29"/>
      <c r="L1215" s="29"/>
      <c r="M1215" s="29"/>
      <c r="N1215" s="29"/>
      <c r="O1215" s="16"/>
      <c r="P1215" s="16"/>
      <c r="Q1215" s="16"/>
      <c r="R1215" s="16"/>
      <c r="S1215" s="16"/>
    </row>
    <row r="1216" spans="9:19" ht="24.95" customHeight="1">
      <c r="I1216" s="29"/>
      <c r="J1216" s="29"/>
      <c r="K1216" s="29"/>
      <c r="L1216" s="29"/>
      <c r="M1216" s="29"/>
      <c r="N1216" s="29"/>
      <c r="O1216" s="16"/>
      <c r="P1216" s="16"/>
      <c r="Q1216" s="16"/>
      <c r="R1216" s="16"/>
      <c r="S1216" s="16"/>
    </row>
    <row r="1217" spans="9:19" ht="24.95" customHeight="1">
      <c r="I1217" s="29"/>
      <c r="J1217" s="29"/>
      <c r="K1217" s="29"/>
      <c r="L1217" s="29"/>
      <c r="M1217" s="29"/>
      <c r="N1217" s="29"/>
      <c r="O1217" s="16"/>
      <c r="P1217" s="16"/>
      <c r="Q1217" s="16"/>
      <c r="R1217" s="16"/>
      <c r="S1217" s="16"/>
    </row>
    <row r="1218" spans="9:19" ht="24.95" customHeight="1">
      <c r="I1218" s="29"/>
      <c r="J1218" s="29"/>
      <c r="K1218" s="29"/>
      <c r="L1218" s="29"/>
      <c r="M1218" s="29"/>
      <c r="N1218" s="29"/>
      <c r="O1218" s="16"/>
      <c r="P1218" s="16"/>
      <c r="Q1218" s="16"/>
      <c r="R1218" s="16"/>
      <c r="S1218" s="16"/>
    </row>
    <row r="1219" spans="9:19" ht="24.95" customHeight="1">
      <c r="I1219" s="29"/>
      <c r="J1219" s="29"/>
      <c r="K1219" s="29"/>
      <c r="L1219" s="29"/>
      <c r="M1219" s="29"/>
      <c r="N1219" s="29"/>
      <c r="O1219" s="16"/>
      <c r="P1219" s="16"/>
      <c r="Q1219" s="16"/>
      <c r="R1219" s="16"/>
      <c r="S1219" s="16"/>
    </row>
    <row r="1220" spans="9:19" ht="24.95" customHeight="1">
      <c r="I1220" s="29"/>
      <c r="J1220" s="29"/>
      <c r="K1220" s="29"/>
      <c r="L1220" s="29"/>
      <c r="M1220" s="29"/>
      <c r="N1220" s="29"/>
      <c r="O1220" s="16"/>
      <c r="P1220" s="16"/>
      <c r="Q1220" s="16"/>
      <c r="R1220" s="16"/>
      <c r="S1220" s="16"/>
    </row>
    <row r="1221" spans="9:19" ht="24.95" customHeight="1">
      <c r="I1221" s="29"/>
      <c r="J1221" s="29"/>
      <c r="K1221" s="29"/>
      <c r="L1221" s="29"/>
      <c r="M1221" s="29"/>
      <c r="N1221" s="29"/>
      <c r="O1221" s="16"/>
      <c r="P1221" s="16"/>
      <c r="Q1221" s="16"/>
      <c r="R1221" s="16"/>
      <c r="S1221" s="16"/>
    </row>
    <row r="1222" spans="9:19" ht="24.95" customHeight="1">
      <c r="I1222" s="29"/>
      <c r="J1222" s="29"/>
      <c r="K1222" s="29"/>
      <c r="L1222" s="29"/>
      <c r="M1222" s="29"/>
      <c r="N1222" s="29"/>
      <c r="O1222" s="16"/>
      <c r="P1222" s="16"/>
      <c r="Q1222" s="16"/>
      <c r="R1222" s="16"/>
      <c r="S1222" s="16"/>
    </row>
    <row r="1223" spans="9:19" ht="24.95" customHeight="1">
      <c r="I1223" s="29"/>
      <c r="J1223" s="29"/>
      <c r="K1223" s="29"/>
      <c r="L1223" s="29"/>
      <c r="M1223" s="29"/>
      <c r="N1223" s="29"/>
      <c r="O1223" s="16"/>
      <c r="P1223" s="16"/>
      <c r="Q1223" s="16"/>
      <c r="R1223" s="16"/>
      <c r="S1223" s="16"/>
    </row>
    <row r="1224" spans="9:19" ht="24.95" customHeight="1">
      <c r="I1224" s="29"/>
      <c r="J1224" s="29"/>
      <c r="K1224" s="29"/>
      <c r="L1224" s="29"/>
      <c r="M1224" s="29"/>
      <c r="N1224" s="29"/>
      <c r="O1224" s="16"/>
      <c r="P1224" s="16"/>
      <c r="Q1224" s="16"/>
      <c r="R1224" s="16"/>
      <c r="S1224" s="16"/>
    </row>
    <row r="1225" spans="9:19" ht="24.95" customHeight="1">
      <c r="I1225" s="29"/>
      <c r="J1225" s="29"/>
      <c r="K1225" s="29"/>
      <c r="L1225" s="29"/>
      <c r="M1225" s="29"/>
      <c r="N1225" s="29"/>
      <c r="O1225" s="16"/>
      <c r="P1225" s="16"/>
      <c r="Q1225" s="16"/>
      <c r="R1225" s="16"/>
      <c r="S1225" s="16"/>
    </row>
    <row r="1226" spans="9:19" ht="24.95" customHeight="1">
      <c r="I1226" s="29"/>
      <c r="J1226" s="29"/>
      <c r="K1226" s="29"/>
      <c r="L1226" s="29"/>
      <c r="M1226" s="29"/>
      <c r="N1226" s="29"/>
      <c r="O1226" s="16"/>
      <c r="P1226" s="16"/>
      <c r="Q1226" s="16"/>
      <c r="R1226" s="16"/>
      <c r="S1226" s="16"/>
    </row>
    <row r="1227" spans="9:19" ht="24.95" customHeight="1">
      <c r="I1227" s="29"/>
      <c r="J1227" s="29"/>
      <c r="K1227" s="29"/>
      <c r="L1227" s="29"/>
      <c r="M1227" s="29"/>
      <c r="N1227" s="29"/>
      <c r="O1227" s="16"/>
      <c r="P1227" s="16"/>
      <c r="Q1227" s="16"/>
      <c r="R1227" s="16"/>
      <c r="S1227" s="16"/>
    </row>
    <row r="1228" spans="9:19" ht="24.95" customHeight="1">
      <c r="I1228" s="29"/>
      <c r="J1228" s="29"/>
      <c r="K1228" s="29"/>
      <c r="L1228" s="29"/>
      <c r="M1228" s="29"/>
      <c r="N1228" s="29"/>
      <c r="O1228" s="16"/>
      <c r="P1228" s="16"/>
      <c r="Q1228" s="16"/>
      <c r="R1228" s="16"/>
      <c r="S1228" s="16"/>
    </row>
    <row r="1229" spans="9:19" ht="24.95" customHeight="1">
      <c r="I1229" s="29"/>
      <c r="J1229" s="29"/>
      <c r="K1229" s="29"/>
      <c r="L1229" s="29"/>
      <c r="M1229" s="29"/>
      <c r="N1229" s="29"/>
      <c r="O1229" s="16"/>
      <c r="P1229" s="16"/>
      <c r="Q1229" s="16"/>
      <c r="R1229" s="16"/>
      <c r="S1229" s="16"/>
    </row>
    <row r="1230" spans="9:19" ht="24.95" customHeight="1">
      <c r="I1230" s="29"/>
      <c r="J1230" s="29"/>
      <c r="K1230" s="29"/>
      <c r="L1230" s="29"/>
      <c r="M1230" s="29"/>
      <c r="N1230" s="29"/>
      <c r="O1230" s="16"/>
      <c r="P1230" s="16"/>
      <c r="Q1230" s="16"/>
      <c r="R1230" s="16"/>
      <c r="S1230" s="16"/>
    </row>
    <row r="1231" spans="9:19" ht="24.95" customHeight="1">
      <c r="I1231" s="29"/>
      <c r="J1231" s="29"/>
      <c r="K1231" s="29"/>
      <c r="L1231" s="29"/>
      <c r="M1231" s="29"/>
      <c r="N1231" s="29"/>
      <c r="O1231" s="16"/>
      <c r="P1231" s="16"/>
      <c r="Q1231" s="16"/>
      <c r="R1231" s="16"/>
      <c r="S1231" s="16"/>
    </row>
    <row r="1232" spans="9:19" ht="24.95" customHeight="1">
      <c r="I1232" s="29"/>
      <c r="J1232" s="29"/>
      <c r="K1232" s="29"/>
      <c r="L1232" s="29"/>
      <c r="M1232" s="29"/>
      <c r="N1232" s="29"/>
      <c r="O1232" s="16"/>
      <c r="P1232" s="16"/>
      <c r="Q1232" s="16"/>
      <c r="R1232" s="16"/>
      <c r="S1232" s="16"/>
    </row>
    <row r="1233" spans="9:19" ht="24.95" customHeight="1">
      <c r="I1233" s="29"/>
      <c r="J1233" s="29"/>
      <c r="K1233" s="29"/>
      <c r="L1233" s="29"/>
      <c r="M1233" s="29"/>
      <c r="N1233" s="29"/>
      <c r="O1233" s="16"/>
      <c r="P1233" s="16"/>
      <c r="Q1233" s="16"/>
      <c r="R1233" s="16"/>
      <c r="S1233" s="16"/>
    </row>
    <row r="1234" spans="9:19" ht="24.95" customHeight="1">
      <c r="I1234" s="29"/>
      <c r="J1234" s="29"/>
      <c r="K1234" s="29"/>
      <c r="L1234" s="29"/>
      <c r="M1234" s="29"/>
      <c r="N1234" s="29"/>
      <c r="O1234" s="16"/>
      <c r="P1234" s="16"/>
      <c r="Q1234" s="16"/>
      <c r="R1234" s="16"/>
      <c r="S1234" s="16"/>
    </row>
    <row r="1235" spans="9:19" ht="24.95" customHeight="1">
      <c r="I1235" s="29"/>
      <c r="J1235" s="29"/>
      <c r="K1235" s="29"/>
      <c r="L1235" s="29"/>
      <c r="M1235" s="29"/>
      <c r="N1235" s="29"/>
      <c r="O1235" s="16"/>
      <c r="P1235" s="16"/>
      <c r="Q1235" s="16"/>
      <c r="R1235" s="16"/>
      <c r="S1235" s="16"/>
    </row>
    <row r="1236" spans="9:19" ht="24.95" customHeight="1">
      <c r="I1236" s="29"/>
      <c r="J1236" s="29"/>
      <c r="K1236" s="29"/>
      <c r="L1236" s="29"/>
      <c r="M1236" s="29"/>
      <c r="N1236" s="29"/>
      <c r="O1236" s="16"/>
      <c r="P1236" s="16"/>
      <c r="Q1236" s="16"/>
      <c r="R1236" s="16"/>
      <c r="S1236" s="16"/>
    </row>
    <row r="1237" spans="9:19" ht="24.95" customHeight="1">
      <c r="I1237" s="29"/>
      <c r="J1237" s="29"/>
      <c r="K1237" s="29"/>
      <c r="L1237" s="29"/>
      <c r="M1237" s="29"/>
      <c r="N1237" s="29"/>
      <c r="O1237" s="16"/>
      <c r="P1237" s="16"/>
      <c r="Q1237" s="16"/>
      <c r="R1237" s="16"/>
      <c r="S1237" s="16"/>
    </row>
    <row r="1238" spans="9:19" ht="24.95" customHeight="1">
      <c r="I1238" s="29"/>
      <c r="J1238" s="29"/>
      <c r="K1238" s="29"/>
      <c r="L1238" s="29"/>
      <c r="M1238" s="29"/>
      <c r="N1238" s="29"/>
      <c r="O1238" s="16"/>
      <c r="P1238" s="16"/>
      <c r="Q1238" s="16"/>
      <c r="R1238" s="16"/>
      <c r="S1238" s="16"/>
    </row>
    <row r="1239" spans="9:19" ht="24.95" customHeight="1">
      <c r="I1239" s="29"/>
      <c r="J1239" s="29"/>
      <c r="K1239" s="29"/>
      <c r="L1239" s="29"/>
      <c r="M1239" s="29"/>
      <c r="N1239" s="29"/>
      <c r="O1239" s="16"/>
      <c r="P1239" s="16"/>
      <c r="Q1239" s="16"/>
      <c r="R1239" s="16"/>
      <c r="S1239" s="16"/>
    </row>
    <row r="1240" spans="9:19" ht="24.95" customHeight="1">
      <c r="I1240" s="29"/>
      <c r="J1240" s="29"/>
      <c r="K1240" s="29"/>
      <c r="L1240" s="29"/>
      <c r="M1240" s="29"/>
      <c r="N1240" s="29"/>
      <c r="O1240" s="16"/>
      <c r="P1240" s="16"/>
      <c r="Q1240" s="16"/>
      <c r="R1240" s="16"/>
      <c r="S1240" s="16"/>
    </row>
    <row r="1241" spans="9:19" ht="24.95" customHeight="1">
      <c r="I1241" s="29"/>
      <c r="J1241" s="29"/>
      <c r="K1241" s="29"/>
      <c r="L1241" s="29"/>
      <c r="M1241" s="29"/>
      <c r="N1241" s="29"/>
      <c r="O1241" s="16"/>
      <c r="P1241" s="16"/>
      <c r="Q1241" s="16"/>
      <c r="R1241" s="16"/>
      <c r="S1241" s="16"/>
    </row>
    <row r="1242" spans="9:19" ht="24.95" customHeight="1">
      <c r="I1242" s="29"/>
      <c r="J1242" s="29"/>
      <c r="K1242" s="29"/>
      <c r="L1242" s="29"/>
      <c r="M1242" s="29"/>
      <c r="N1242" s="29"/>
      <c r="O1242" s="16"/>
      <c r="P1242" s="16"/>
      <c r="Q1242" s="16"/>
      <c r="R1242" s="16"/>
      <c r="S1242" s="16"/>
    </row>
    <row r="1243" spans="9:19" ht="24.95" customHeight="1">
      <c r="I1243" s="29"/>
      <c r="J1243" s="29"/>
      <c r="K1243" s="29"/>
      <c r="L1243" s="29"/>
      <c r="M1243" s="29"/>
      <c r="N1243" s="29"/>
      <c r="O1243" s="16"/>
      <c r="P1243" s="16"/>
      <c r="Q1243" s="16"/>
      <c r="R1243" s="16"/>
      <c r="S1243" s="16"/>
    </row>
    <row r="1244" spans="9:19" ht="24.95" customHeight="1">
      <c r="I1244" s="29"/>
      <c r="J1244" s="29"/>
      <c r="K1244" s="29"/>
      <c r="L1244" s="29"/>
      <c r="M1244" s="29"/>
      <c r="N1244" s="29"/>
      <c r="O1244" s="16"/>
      <c r="P1244" s="16"/>
      <c r="Q1244" s="16"/>
      <c r="R1244" s="16"/>
      <c r="S1244" s="16"/>
    </row>
    <row r="1245" spans="9:19" ht="24.95" customHeight="1">
      <c r="I1245" s="29"/>
      <c r="J1245" s="29"/>
      <c r="K1245" s="29"/>
      <c r="L1245" s="29"/>
      <c r="M1245" s="29"/>
      <c r="N1245" s="29"/>
      <c r="O1245" s="16"/>
      <c r="P1245" s="16"/>
      <c r="Q1245" s="16"/>
      <c r="R1245" s="16"/>
      <c r="S1245" s="16"/>
    </row>
    <row r="1246" spans="9:19" ht="24.95" customHeight="1">
      <c r="I1246" s="29"/>
      <c r="J1246" s="29"/>
      <c r="K1246" s="29"/>
      <c r="L1246" s="29"/>
      <c r="M1246" s="29"/>
      <c r="N1246" s="29"/>
      <c r="O1246" s="16"/>
      <c r="P1246" s="16"/>
      <c r="Q1246" s="16"/>
      <c r="R1246" s="16"/>
      <c r="S1246" s="16"/>
    </row>
    <row r="1247" spans="9:19" ht="24.95" customHeight="1">
      <c r="I1247" s="29"/>
      <c r="J1247" s="29"/>
      <c r="K1247" s="29"/>
      <c r="L1247" s="29"/>
      <c r="M1247" s="29"/>
      <c r="N1247" s="29"/>
      <c r="O1247" s="16"/>
      <c r="P1247" s="16"/>
      <c r="Q1247" s="16"/>
      <c r="R1247" s="16"/>
      <c r="S1247" s="16"/>
    </row>
    <row r="1248" spans="9:19" ht="24.95" customHeight="1">
      <c r="I1248" s="29"/>
      <c r="J1248" s="29"/>
      <c r="K1248" s="29"/>
      <c r="L1248" s="29"/>
      <c r="M1248" s="29"/>
      <c r="N1248" s="29"/>
      <c r="O1248" s="16"/>
      <c r="P1248" s="16"/>
      <c r="Q1248" s="16"/>
      <c r="R1248" s="16"/>
      <c r="S1248" s="16"/>
    </row>
    <row r="1249" spans="9:19" ht="24.95" customHeight="1">
      <c r="I1249" s="29"/>
      <c r="J1249" s="29"/>
      <c r="K1249" s="29"/>
      <c r="L1249" s="29"/>
      <c r="M1249" s="29"/>
      <c r="N1249" s="29"/>
      <c r="O1249" s="16"/>
      <c r="P1249" s="16"/>
      <c r="Q1249" s="16"/>
      <c r="R1249" s="16"/>
      <c r="S1249" s="16"/>
    </row>
    <row r="1250" spans="9:19" ht="24.95" customHeight="1">
      <c r="I1250" s="29"/>
      <c r="J1250" s="29"/>
      <c r="K1250" s="29"/>
      <c r="L1250" s="29"/>
      <c r="M1250" s="29"/>
      <c r="N1250" s="29"/>
      <c r="O1250" s="16"/>
      <c r="P1250" s="16"/>
      <c r="Q1250" s="16"/>
      <c r="R1250" s="16"/>
      <c r="S1250" s="16"/>
    </row>
    <row r="1251" spans="9:19" ht="24.95" customHeight="1">
      <c r="I1251" s="29"/>
      <c r="J1251" s="29"/>
      <c r="K1251" s="29"/>
      <c r="L1251" s="29"/>
      <c r="M1251" s="29"/>
      <c r="N1251" s="29"/>
      <c r="O1251" s="16"/>
      <c r="P1251" s="16"/>
      <c r="Q1251" s="16"/>
      <c r="R1251" s="16"/>
      <c r="S1251" s="16"/>
    </row>
    <row r="1252" spans="9:19" ht="24.95" customHeight="1">
      <c r="I1252" s="29"/>
      <c r="J1252" s="29"/>
      <c r="K1252" s="29"/>
      <c r="L1252" s="29"/>
      <c r="M1252" s="29"/>
      <c r="N1252" s="29"/>
      <c r="O1252" s="16"/>
      <c r="P1252" s="16"/>
      <c r="Q1252" s="16"/>
      <c r="R1252" s="16"/>
      <c r="S1252" s="16"/>
    </row>
    <row r="1253" spans="9:19" ht="24.95" customHeight="1">
      <c r="I1253" s="29"/>
      <c r="J1253" s="29"/>
      <c r="K1253" s="29"/>
      <c r="L1253" s="29"/>
      <c r="M1253" s="29"/>
      <c r="N1253" s="29"/>
      <c r="O1253" s="16"/>
      <c r="P1253" s="16"/>
      <c r="Q1253" s="16"/>
      <c r="R1253" s="16"/>
      <c r="S1253" s="16"/>
    </row>
    <row r="1254" spans="9:19" ht="24.95" customHeight="1">
      <c r="I1254" s="29"/>
      <c r="J1254" s="29"/>
      <c r="K1254" s="29"/>
      <c r="L1254" s="29"/>
      <c r="M1254" s="29"/>
      <c r="N1254" s="29"/>
      <c r="O1254" s="16"/>
      <c r="P1254" s="16"/>
      <c r="Q1254" s="16"/>
      <c r="R1254" s="16"/>
      <c r="S1254" s="16"/>
    </row>
    <row r="1255" spans="9:19" ht="24.95" customHeight="1">
      <c r="I1255" s="29"/>
      <c r="J1255" s="29"/>
      <c r="K1255" s="29"/>
      <c r="L1255" s="29"/>
      <c r="M1255" s="29"/>
      <c r="N1255" s="29"/>
      <c r="O1255" s="16"/>
      <c r="P1255" s="16"/>
      <c r="Q1255" s="16"/>
      <c r="R1255" s="16"/>
      <c r="S1255" s="16"/>
    </row>
    <row r="1256" spans="9:19" ht="24.95" customHeight="1">
      <c r="I1256" s="29"/>
      <c r="J1256" s="29"/>
      <c r="K1256" s="29"/>
      <c r="L1256" s="29"/>
      <c r="M1256" s="29"/>
      <c r="N1256" s="29"/>
      <c r="O1256" s="16"/>
      <c r="P1256" s="16"/>
      <c r="Q1256" s="16"/>
      <c r="R1256" s="16"/>
      <c r="S1256" s="16"/>
    </row>
    <row r="1257" spans="9:19" ht="24.95" customHeight="1">
      <c r="I1257" s="29"/>
      <c r="J1257" s="29"/>
      <c r="K1257" s="29"/>
      <c r="L1257" s="29"/>
      <c r="M1257" s="29"/>
      <c r="N1257" s="29"/>
      <c r="O1257" s="16"/>
      <c r="P1257" s="16"/>
      <c r="Q1257" s="16"/>
      <c r="R1257" s="16"/>
      <c r="S1257" s="16"/>
    </row>
    <row r="1258" spans="9:19" ht="24.95" customHeight="1">
      <c r="I1258" s="29"/>
      <c r="J1258" s="29"/>
      <c r="K1258" s="29"/>
      <c r="L1258" s="29"/>
      <c r="M1258" s="29"/>
      <c r="N1258" s="29"/>
      <c r="O1258" s="16"/>
      <c r="P1258" s="16"/>
      <c r="Q1258" s="16"/>
      <c r="R1258" s="16"/>
      <c r="S1258" s="16"/>
    </row>
    <row r="1259" spans="9:19" ht="24.95" customHeight="1">
      <c r="I1259" s="29"/>
      <c r="J1259" s="29"/>
      <c r="K1259" s="29"/>
      <c r="L1259" s="29"/>
      <c r="M1259" s="29"/>
      <c r="N1259" s="29"/>
      <c r="O1259" s="16"/>
      <c r="P1259" s="16"/>
      <c r="Q1259" s="16"/>
      <c r="R1259" s="16"/>
      <c r="S1259" s="16"/>
    </row>
    <row r="1260" spans="9:19" ht="24.95" customHeight="1">
      <c r="I1260" s="29"/>
      <c r="J1260" s="29"/>
      <c r="K1260" s="29"/>
      <c r="L1260" s="29"/>
      <c r="M1260" s="29"/>
      <c r="N1260" s="29"/>
      <c r="O1260" s="16"/>
      <c r="P1260" s="16"/>
      <c r="Q1260" s="16"/>
      <c r="R1260" s="16"/>
      <c r="S1260" s="16"/>
    </row>
    <row r="1261" spans="9:19" ht="24.95" customHeight="1">
      <c r="I1261" s="29"/>
      <c r="J1261" s="29"/>
      <c r="K1261" s="29"/>
      <c r="L1261" s="29"/>
      <c r="M1261" s="29"/>
      <c r="N1261" s="29"/>
      <c r="O1261" s="16"/>
      <c r="P1261" s="16"/>
      <c r="Q1261" s="16"/>
      <c r="R1261" s="16"/>
      <c r="S1261" s="16"/>
    </row>
    <row r="1262" spans="9:19" ht="24.95" customHeight="1">
      <c r="I1262" s="29"/>
      <c r="J1262" s="29"/>
      <c r="K1262" s="29"/>
      <c r="L1262" s="29"/>
      <c r="M1262" s="29"/>
      <c r="N1262" s="29"/>
      <c r="O1262" s="16"/>
      <c r="P1262" s="16"/>
      <c r="Q1262" s="16"/>
      <c r="R1262" s="16"/>
      <c r="S1262" s="16"/>
    </row>
    <row r="1263" spans="9:19" ht="24.95" customHeight="1">
      <c r="I1263" s="29"/>
      <c r="J1263" s="29"/>
      <c r="K1263" s="29"/>
      <c r="L1263" s="29"/>
      <c r="M1263" s="29"/>
      <c r="N1263" s="29"/>
      <c r="O1263" s="16"/>
      <c r="P1263" s="16"/>
      <c r="Q1263" s="16"/>
      <c r="R1263" s="16"/>
      <c r="S1263" s="16"/>
    </row>
    <row r="1264" spans="9:19" ht="24.95" customHeight="1">
      <c r="I1264" s="29"/>
      <c r="J1264" s="29"/>
      <c r="K1264" s="29"/>
      <c r="L1264" s="29"/>
      <c r="M1264" s="29"/>
      <c r="N1264" s="29"/>
      <c r="O1264" s="16"/>
      <c r="P1264" s="16"/>
      <c r="Q1264" s="16"/>
      <c r="R1264" s="16"/>
      <c r="S1264" s="16"/>
    </row>
    <row r="1265" spans="9:19" ht="24.95" customHeight="1">
      <c r="I1265" s="29"/>
      <c r="J1265" s="29"/>
      <c r="K1265" s="29"/>
      <c r="L1265" s="29"/>
      <c r="M1265" s="29"/>
      <c r="N1265" s="29"/>
      <c r="O1265" s="16"/>
      <c r="P1265" s="16"/>
      <c r="Q1265" s="16"/>
      <c r="R1265" s="16"/>
      <c r="S1265" s="16"/>
    </row>
    <row r="1266" spans="9:19" ht="24.95" customHeight="1">
      <c r="I1266" s="29"/>
      <c r="J1266" s="29"/>
      <c r="K1266" s="29"/>
      <c r="L1266" s="29"/>
      <c r="M1266" s="29"/>
      <c r="N1266" s="29"/>
      <c r="O1266" s="16"/>
      <c r="P1266" s="16"/>
      <c r="Q1266" s="16"/>
      <c r="R1266" s="16"/>
      <c r="S1266" s="16"/>
    </row>
    <row r="1267" spans="9:19" ht="24.95" customHeight="1">
      <c r="I1267" s="29"/>
      <c r="J1267" s="29"/>
      <c r="K1267" s="29"/>
      <c r="L1267" s="29"/>
      <c r="M1267" s="29"/>
      <c r="N1267" s="29"/>
      <c r="O1267" s="16"/>
      <c r="P1267" s="16"/>
      <c r="Q1267" s="16"/>
      <c r="R1267" s="16"/>
      <c r="S1267" s="16"/>
    </row>
    <row r="1268" spans="9:19" ht="24.95" customHeight="1">
      <c r="I1268" s="29"/>
      <c r="J1268" s="29"/>
      <c r="K1268" s="29"/>
      <c r="L1268" s="29"/>
      <c r="M1268" s="29"/>
      <c r="N1268" s="29"/>
      <c r="O1268" s="16"/>
      <c r="P1268" s="16"/>
      <c r="Q1268" s="16"/>
      <c r="R1268" s="16"/>
      <c r="S1268" s="16"/>
    </row>
    <row r="1269" spans="9:19" ht="24.95" customHeight="1">
      <c r="I1269" s="29"/>
      <c r="J1269" s="29"/>
      <c r="K1269" s="29"/>
      <c r="L1269" s="29"/>
      <c r="M1269" s="29"/>
      <c r="N1269" s="29"/>
      <c r="O1269" s="16"/>
      <c r="P1269" s="16"/>
      <c r="Q1269" s="16"/>
      <c r="R1269" s="16"/>
      <c r="S1269" s="16"/>
    </row>
    <row r="1270" spans="9:19" ht="24.95" customHeight="1">
      <c r="I1270" s="29"/>
      <c r="J1270" s="29"/>
      <c r="K1270" s="29"/>
      <c r="L1270" s="29"/>
      <c r="M1270" s="29"/>
      <c r="N1270" s="29"/>
      <c r="O1270" s="16"/>
      <c r="P1270" s="16"/>
      <c r="Q1270" s="16"/>
      <c r="R1270" s="16"/>
      <c r="S1270" s="16"/>
    </row>
    <row r="1271" spans="9:19" ht="24.95" customHeight="1">
      <c r="I1271" s="29"/>
      <c r="J1271" s="29"/>
      <c r="K1271" s="29"/>
      <c r="L1271" s="29"/>
      <c r="M1271" s="29"/>
      <c r="N1271" s="29"/>
      <c r="O1271" s="16"/>
      <c r="P1271" s="16"/>
      <c r="Q1271" s="16"/>
      <c r="R1271" s="16"/>
      <c r="S1271" s="16"/>
    </row>
    <row r="1272" spans="9:19" ht="24.95" customHeight="1">
      <c r="I1272" s="29"/>
      <c r="J1272" s="29"/>
      <c r="K1272" s="29"/>
      <c r="L1272" s="29"/>
      <c r="M1272" s="29"/>
      <c r="N1272" s="29"/>
      <c r="O1272" s="16"/>
      <c r="P1272" s="16"/>
      <c r="Q1272" s="16"/>
      <c r="R1272" s="16"/>
      <c r="S1272" s="16"/>
    </row>
    <row r="1273" spans="9:19" ht="24.95" customHeight="1">
      <c r="I1273" s="29"/>
      <c r="J1273" s="29"/>
      <c r="K1273" s="29"/>
      <c r="L1273" s="29"/>
      <c r="M1273" s="29"/>
      <c r="N1273" s="29"/>
      <c r="O1273" s="16"/>
      <c r="P1273" s="16"/>
      <c r="Q1273" s="16"/>
      <c r="R1273" s="16"/>
      <c r="S1273" s="16"/>
    </row>
    <row r="1274" spans="9:19" ht="24.95" customHeight="1">
      <c r="I1274" s="29"/>
      <c r="J1274" s="29"/>
      <c r="K1274" s="29"/>
      <c r="L1274" s="29"/>
      <c r="M1274" s="29"/>
      <c r="N1274" s="29"/>
      <c r="O1274" s="16"/>
      <c r="P1274" s="16"/>
      <c r="Q1274" s="16"/>
      <c r="R1274" s="16"/>
      <c r="S1274" s="16"/>
    </row>
    <row r="1275" spans="9:19" ht="24.95" customHeight="1">
      <c r="I1275" s="29"/>
      <c r="J1275" s="29"/>
      <c r="K1275" s="29"/>
      <c r="L1275" s="29"/>
      <c r="M1275" s="29"/>
      <c r="N1275" s="29"/>
      <c r="O1275" s="16"/>
      <c r="P1275" s="16"/>
      <c r="Q1275" s="16"/>
      <c r="R1275" s="16"/>
      <c r="S1275" s="16"/>
    </row>
    <row r="1276" spans="9:19" ht="24.95" customHeight="1">
      <c r="I1276" s="29"/>
      <c r="J1276" s="29"/>
      <c r="K1276" s="29"/>
      <c r="L1276" s="29"/>
      <c r="M1276" s="29"/>
      <c r="N1276" s="29"/>
      <c r="O1276" s="16"/>
      <c r="P1276" s="16"/>
      <c r="Q1276" s="16"/>
      <c r="R1276" s="16"/>
      <c r="S1276" s="16"/>
    </row>
    <row r="1277" spans="9:19" ht="24.95" customHeight="1">
      <c r="I1277" s="29"/>
      <c r="J1277" s="29"/>
      <c r="K1277" s="29"/>
      <c r="L1277" s="29"/>
      <c r="M1277" s="29"/>
      <c r="N1277" s="29"/>
      <c r="O1277" s="16"/>
      <c r="P1277" s="16"/>
      <c r="Q1277" s="16"/>
      <c r="R1277" s="16"/>
      <c r="S1277" s="16"/>
    </row>
    <row r="1278" spans="9:19" ht="24.95" customHeight="1">
      <c r="I1278" s="29"/>
      <c r="J1278" s="29"/>
      <c r="K1278" s="29"/>
      <c r="L1278" s="29"/>
      <c r="M1278" s="29"/>
      <c r="N1278" s="29"/>
      <c r="O1278" s="16"/>
      <c r="P1278" s="16"/>
      <c r="Q1278" s="16"/>
      <c r="R1278" s="16"/>
      <c r="S1278" s="16"/>
    </row>
    <row r="1279" spans="9:19" ht="24.95" customHeight="1">
      <c r="I1279" s="29"/>
      <c r="J1279" s="29"/>
      <c r="K1279" s="29"/>
      <c r="L1279" s="29"/>
      <c r="M1279" s="29"/>
      <c r="N1279" s="29"/>
      <c r="O1279" s="16"/>
      <c r="P1279" s="16"/>
      <c r="Q1279" s="16"/>
      <c r="R1279" s="16"/>
      <c r="S1279" s="16"/>
    </row>
    <row r="1280" spans="9:19" ht="24.95" customHeight="1">
      <c r="I1280" s="29"/>
      <c r="J1280" s="29"/>
      <c r="K1280" s="29"/>
      <c r="L1280" s="29"/>
      <c r="M1280" s="29"/>
      <c r="N1280" s="29"/>
      <c r="O1280" s="16"/>
      <c r="P1280" s="16"/>
      <c r="Q1280" s="16"/>
      <c r="R1280" s="16"/>
      <c r="S1280" s="16"/>
    </row>
    <row r="1281" spans="9:19" ht="24.95" customHeight="1">
      <c r="I1281" s="29"/>
      <c r="J1281" s="29"/>
      <c r="K1281" s="29"/>
      <c r="L1281" s="29"/>
      <c r="M1281" s="29"/>
      <c r="N1281" s="29"/>
      <c r="O1281" s="16"/>
      <c r="P1281" s="16"/>
      <c r="Q1281" s="16"/>
      <c r="R1281" s="16"/>
      <c r="S1281" s="16"/>
    </row>
    <row r="1282" spans="9:19" ht="24.95" customHeight="1">
      <c r="I1282" s="29"/>
      <c r="J1282" s="29"/>
      <c r="K1282" s="29"/>
      <c r="L1282" s="29"/>
      <c r="M1282" s="29"/>
      <c r="N1282" s="29"/>
      <c r="O1282" s="16"/>
      <c r="P1282" s="16"/>
      <c r="Q1282" s="16"/>
      <c r="R1282" s="16"/>
      <c r="S1282" s="16"/>
    </row>
    <row r="1283" spans="9:19" ht="24.95" customHeight="1">
      <c r="I1283" s="29"/>
      <c r="J1283" s="29"/>
      <c r="K1283" s="29"/>
      <c r="L1283" s="29"/>
      <c r="M1283" s="29"/>
      <c r="N1283" s="29"/>
      <c r="O1283" s="16"/>
      <c r="P1283" s="16"/>
      <c r="Q1283" s="16"/>
      <c r="R1283" s="16"/>
      <c r="S1283" s="16"/>
    </row>
    <row r="1284" spans="9:19" ht="24.95" customHeight="1">
      <c r="I1284" s="29"/>
      <c r="J1284" s="29"/>
      <c r="K1284" s="29"/>
      <c r="L1284" s="29"/>
      <c r="M1284" s="29"/>
      <c r="N1284" s="29"/>
      <c r="O1284" s="16"/>
      <c r="P1284" s="16"/>
      <c r="Q1284" s="16"/>
      <c r="R1284" s="16"/>
      <c r="S1284" s="16"/>
    </row>
    <row r="1285" spans="9:19" ht="24.95" customHeight="1">
      <c r="I1285" s="29"/>
      <c r="J1285" s="29"/>
      <c r="K1285" s="29"/>
      <c r="L1285" s="29"/>
      <c r="M1285" s="29"/>
      <c r="N1285" s="29"/>
      <c r="O1285" s="16"/>
      <c r="P1285" s="16"/>
      <c r="Q1285" s="16"/>
      <c r="R1285" s="16"/>
      <c r="S1285" s="16"/>
    </row>
    <row r="1286" spans="9:19" ht="24.95" customHeight="1">
      <c r="I1286" s="29"/>
      <c r="J1286" s="29"/>
      <c r="K1286" s="29"/>
      <c r="L1286" s="29"/>
      <c r="M1286" s="29"/>
      <c r="N1286" s="29"/>
      <c r="O1286" s="16"/>
      <c r="P1286" s="16"/>
      <c r="Q1286" s="16"/>
      <c r="R1286" s="16"/>
      <c r="S1286" s="16"/>
    </row>
    <row r="1287" spans="9:19" ht="24.95" customHeight="1">
      <c r="I1287" s="29"/>
      <c r="J1287" s="29"/>
      <c r="K1287" s="29"/>
      <c r="L1287" s="29"/>
      <c r="M1287" s="29"/>
      <c r="N1287" s="29"/>
      <c r="O1287" s="16"/>
      <c r="P1287" s="16"/>
      <c r="Q1287" s="16"/>
      <c r="R1287" s="16"/>
      <c r="S1287" s="16"/>
    </row>
    <row r="1288" spans="9:19" ht="24.95" customHeight="1">
      <c r="I1288" s="29"/>
      <c r="J1288" s="29"/>
      <c r="K1288" s="29"/>
      <c r="L1288" s="29"/>
      <c r="M1288" s="29"/>
      <c r="N1288" s="29"/>
      <c r="O1288" s="16"/>
      <c r="P1288" s="16"/>
      <c r="Q1288" s="16"/>
      <c r="R1288" s="16"/>
      <c r="S1288" s="16"/>
    </row>
    <row r="1289" spans="9:19" ht="24.95" customHeight="1">
      <c r="I1289" s="29"/>
      <c r="J1289" s="29"/>
      <c r="K1289" s="29"/>
      <c r="L1289" s="29"/>
      <c r="M1289" s="29"/>
      <c r="N1289" s="29"/>
      <c r="O1289" s="16"/>
      <c r="P1289" s="16"/>
      <c r="Q1289" s="16"/>
      <c r="R1289" s="16"/>
      <c r="S1289" s="16"/>
    </row>
    <row r="1290" spans="9:19" ht="24.95" customHeight="1">
      <c r="I1290" s="29"/>
      <c r="J1290" s="29"/>
      <c r="K1290" s="29"/>
      <c r="L1290" s="29"/>
      <c r="M1290" s="29"/>
      <c r="N1290" s="29"/>
      <c r="O1290" s="16"/>
      <c r="P1290" s="16"/>
      <c r="Q1290" s="16"/>
      <c r="R1290" s="16"/>
      <c r="S1290" s="16"/>
    </row>
    <row r="1291" spans="9:19" ht="24.95" customHeight="1">
      <c r="I1291" s="29"/>
      <c r="J1291" s="29"/>
      <c r="K1291" s="29"/>
      <c r="L1291" s="29"/>
      <c r="M1291" s="29"/>
      <c r="N1291" s="29"/>
      <c r="O1291" s="16"/>
      <c r="P1291" s="16"/>
      <c r="Q1291" s="16"/>
      <c r="R1291" s="16"/>
      <c r="S1291" s="16"/>
    </row>
    <row r="1292" spans="9:19" ht="24.95" customHeight="1">
      <c r="I1292" s="29"/>
      <c r="J1292" s="29"/>
      <c r="K1292" s="29"/>
      <c r="L1292" s="29"/>
      <c r="M1292" s="29"/>
      <c r="N1292" s="29"/>
      <c r="O1292" s="16"/>
      <c r="P1292" s="16"/>
      <c r="Q1292" s="16"/>
      <c r="R1292" s="16"/>
      <c r="S1292" s="16"/>
    </row>
    <row r="1293" spans="9:19" ht="24.95" customHeight="1">
      <c r="I1293" s="29"/>
      <c r="J1293" s="29"/>
      <c r="K1293" s="29"/>
      <c r="L1293" s="29"/>
      <c r="M1293" s="29"/>
      <c r="N1293" s="29"/>
      <c r="O1293" s="16"/>
      <c r="P1293" s="16"/>
      <c r="Q1293" s="16"/>
      <c r="R1293" s="16"/>
      <c r="S1293" s="16"/>
    </row>
    <row r="1294" spans="9:19" ht="24.95" customHeight="1">
      <c r="I1294" s="29"/>
      <c r="J1294" s="29"/>
      <c r="K1294" s="29"/>
      <c r="L1294" s="29"/>
      <c r="M1294" s="29"/>
      <c r="N1294" s="29"/>
      <c r="O1294" s="16"/>
      <c r="P1294" s="16"/>
      <c r="Q1294" s="16"/>
      <c r="R1294" s="16"/>
      <c r="S1294" s="16"/>
    </row>
    <row r="1295" spans="9:19" ht="24.95" customHeight="1">
      <c r="I1295" s="29"/>
      <c r="J1295" s="29"/>
      <c r="K1295" s="29"/>
      <c r="L1295" s="29"/>
      <c r="M1295" s="29"/>
      <c r="N1295" s="29"/>
      <c r="O1295" s="16"/>
      <c r="P1295" s="16"/>
      <c r="Q1295" s="16"/>
      <c r="R1295" s="16"/>
      <c r="S1295" s="16"/>
    </row>
    <row r="1296" spans="9:19" ht="24.95" customHeight="1">
      <c r="I1296" s="29"/>
      <c r="J1296" s="29"/>
      <c r="K1296" s="29"/>
      <c r="L1296" s="29"/>
      <c r="M1296" s="29"/>
      <c r="N1296" s="29"/>
      <c r="O1296" s="16"/>
      <c r="P1296" s="16"/>
      <c r="Q1296" s="16"/>
      <c r="R1296" s="16"/>
      <c r="S1296" s="16"/>
    </row>
    <row r="1297" spans="9:19" ht="24.95" customHeight="1">
      <c r="I1297" s="29"/>
      <c r="J1297" s="29"/>
      <c r="K1297" s="29"/>
      <c r="L1297" s="29"/>
      <c r="M1297" s="29"/>
      <c r="N1297" s="29"/>
      <c r="O1297" s="16"/>
      <c r="P1297" s="16"/>
      <c r="Q1297" s="16"/>
      <c r="R1297" s="16"/>
      <c r="S1297" s="16"/>
    </row>
    <row r="1298" spans="9:19" ht="24.95" customHeight="1">
      <c r="I1298" s="29"/>
      <c r="J1298" s="29"/>
      <c r="K1298" s="29"/>
      <c r="L1298" s="29"/>
      <c r="M1298" s="29"/>
      <c r="N1298" s="29"/>
      <c r="O1298" s="16"/>
      <c r="P1298" s="16"/>
      <c r="Q1298" s="16"/>
      <c r="R1298" s="16"/>
      <c r="S1298" s="16"/>
    </row>
    <row r="1299" spans="9:19" ht="24.95" customHeight="1">
      <c r="I1299" s="29"/>
      <c r="J1299" s="29"/>
      <c r="K1299" s="29"/>
      <c r="L1299" s="29"/>
      <c r="M1299" s="29"/>
      <c r="N1299" s="29"/>
      <c r="O1299" s="16"/>
      <c r="P1299" s="16"/>
      <c r="Q1299" s="16"/>
      <c r="R1299" s="16"/>
      <c r="S1299" s="16"/>
    </row>
    <row r="1300" spans="9:19" ht="24.95" customHeight="1">
      <c r="I1300" s="29"/>
      <c r="J1300" s="29"/>
      <c r="K1300" s="29"/>
      <c r="L1300" s="29"/>
      <c r="M1300" s="29"/>
      <c r="N1300" s="29"/>
      <c r="O1300" s="16"/>
      <c r="P1300" s="16"/>
      <c r="Q1300" s="16"/>
      <c r="R1300" s="16"/>
      <c r="S1300" s="16"/>
    </row>
    <row r="1301" spans="9:19" ht="24.95" customHeight="1">
      <c r="I1301" s="29"/>
      <c r="J1301" s="29"/>
      <c r="K1301" s="29"/>
      <c r="L1301" s="29"/>
      <c r="M1301" s="29"/>
      <c r="N1301" s="29"/>
      <c r="O1301" s="16"/>
      <c r="P1301" s="16"/>
      <c r="Q1301" s="16"/>
      <c r="R1301" s="16"/>
      <c r="S1301" s="16"/>
    </row>
    <row r="1302" spans="9:19" ht="24.95" customHeight="1">
      <c r="I1302" s="29"/>
      <c r="J1302" s="29"/>
      <c r="K1302" s="29"/>
      <c r="L1302" s="29"/>
      <c r="M1302" s="29"/>
      <c r="N1302" s="29"/>
      <c r="O1302" s="16"/>
      <c r="P1302" s="16"/>
      <c r="Q1302" s="16"/>
      <c r="R1302" s="16"/>
      <c r="S1302" s="16"/>
    </row>
    <row r="1303" spans="9:19" ht="24.95" customHeight="1">
      <c r="I1303" s="29"/>
      <c r="J1303" s="29"/>
      <c r="K1303" s="29"/>
      <c r="L1303" s="29"/>
      <c r="M1303" s="29"/>
      <c r="N1303" s="29"/>
      <c r="O1303" s="16"/>
      <c r="P1303" s="16"/>
      <c r="Q1303" s="16"/>
      <c r="R1303" s="16"/>
      <c r="S1303" s="16"/>
    </row>
    <row r="1304" spans="9:19" ht="24.95" customHeight="1">
      <c r="I1304" s="29"/>
      <c r="J1304" s="29"/>
      <c r="K1304" s="29"/>
      <c r="L1304" s="29"/>
      <c r="M1304" s="29"/>
      <c r="N1304" s="29"/>
      <c r="O1304" s="16"/>
      <c r="P1304" s="16"/>
      <c r="Q1304" s="16"/>
      <c r="R1304" s="16"/>
      <c r="S1304" s="16"/>
    </row>
    <row r="1305" spans="9:19" ht="24.95" customHeight="1">
      <c r="I1305" s="29"/>
      <c r="J1305" s="29"/>
      <c r="K1305" s="29"/>
      <c r="L1305" s="29"/>
      <c r="M1305" s="29"/>
      <c r="N1305" s="29"/>
      <c r="O1305" s="16"/>
      <c r="P1305" s="16"/>
      <c r="Q1305" s="16"/>
      <c r="R1305" s="16"/>
      <c r="S1305" s="16"/>
    </row>
    <row r="1306" spans="9:19" ht="24.95" customHeight="1">
      <c r="I1306" s="29"/>
      <c r="J1306" s="29"/>
      <c r="K1306" s="29"/>
      <c r="L1306" s="29"/>
      <c r="M1306" s="29"/>
      <c r="N1306" s="29"/>
      <c r="O1306" s="16"/>
      <c r="P1306" s="16"/>
      <c r="Q1306" s="16"/>
      <c r="R1306" s="16"/>
      <c r="S1306" s="16"/>
    </row>
    <row r="1307" spans="9:19" ht="24.95" customHeight="1">
      <c r="I1307" s="29"/>
      <c r="J1307" s="29"/>
      <c r="K1307" s="29"/>
      <c r="L1307" s="29"/>
      <c r="M1307" s="29"/>
      <c r="N1307" s="29"/>
      <c r="O1307" s="16"/>
      <c r="P1307" s="16"/>
      <c r="Q1307" s="16"/>
      <c r="R1307" s="16"/>
      <c r="S1307" s="16"/>
    </row>
    <row r="1308" spans="9:19" ht="24.95" customHeight="1">
      <c r="I1308" s="29"/>
      <c r="J1308" s="29"/>
      <c r="K1308" s="29"/>
      <c r="L1308" s="29"/>
      <c r="M1308" s="29"/>
      <c r="N1308" s="29"/>
      <c r="O1308" s="16"/>
      <c r="P1308" s="16"/>
      <c r="Q1308" s="16"/>
      <c r="R1308" s="16"/>
      <c r="S1308" s="16"/>
    </row>
    <row r="1309" spans="9:19" ht="24.95" customHeight="1">
      <c r="I1309" s="29"/>
      <c r="J1309" s="29"/>
      <c r="K1309" s="29"/>
      <c r="L1309" s="29"/>
      <c r="M1309" s="29"/>
      <c r="N1309" s="29"/>
      <c r="O1309" s="16"/>
      <c r="P1309" s="16"/>
      <c r="Q1309" s="16"/>
      <c r="R1309" s="16"/>
      <c r="S1309" s="16"/>
    </row>
    <row r="1310" spans="9:19" ht="24.95" customHeight="1">
      <c r="I1310" s="29"/>
      <c r="J1310" s="29"/>
      <c r="K1310" s="29"/>
      <c r="L1310" s="29"/>
      <c r="M1310" s="29"/>
      <c r="N1310" s="29"/>
      <c r="O1310" s="16"/>
      <c r="P1310" s="16"/>
      <c r="Q1310" s="16"/>
      <c r="R1310" s="16"/>
      <c r="S1310" s="16"/>
    </row>
    <row r="1311" spans="9:19" ht="24.95" customHeight="1">
      <c r="I1311" s="29"/>
      <c r="J1311" s="29"/>
      <c r="K1311" s="29"/>
      <c r="L1311" s="29"/>
      <c r="M1311" s="29"/>
      <c r="N1311" s="29"/>
      <c r="O1311" s="16"/>
      <c r="P1311" s="16"/>
      <c r="Q1311" s="16"/>
      <c r="R1311" s="16"/>
      <c r="S1311" s="16"/>
    </row>
    <row r="1312" spans="9:19" ht="24.95" customHeight="1">
      <c r="I1312" s="29"/>
      <c r="J1312" s="29"/>
      <c r="K1312" s="29"/>
      <c r="L1312" s="29"/>
      <c r="M1312" s="29"/>
      <c r="N1312" s="29"/>
      <c r="O1312" s="16"/>
      <c r="P1312" s="16"/>
      <c r="Q1312" s="16"/>
      <c r="R1312" s="16"/>
      <c r="S1312" s="16"/>
    </row>
    <row r="1313" spans="9:19" ht="24.95" customHeight="1">
      <c r="I1313" s="29"/>
      <c r="J1313" s="29"/>
      <c r="K1313" s="29"/>
      <c r="L1313" s="29"/>
      <c r="M1313" s="29"/>
      <c r="N1313" s="29"/>
      <c r="O1313" s="16"/>
      <c r="P1313" s="16"/>
      <c r="Q1313" s="16"/>
      <c r="R1313" s="16"/>
      <c r="S1313" s="16"/>
    </row>
    <row r="1314" spans="9:19" ht="24.95" customHeight="1">
      <c r="I1314" s="29"/>
      <c r="J1314" s="29"/>
      <c r="K1314" s="29"/>
      <c r="L1314" s="29"/>
      <c r="M1314" s="29"/>
      <c r="N1314" s="29"/>
      <c r="O1314" s="16"/>
      <c r="P1314" s="16"/>
      <c r="Q1314" s="16"/>
      <c r="R1314" s="16"/>
      <c r="S1314" s="16"/>
    </row>
    <row r="1315" spans="9:19" ht="24.95" customHeight="1">
      <c r="I1315" s="29"/>
      <c r="J1315" s="29"/>
      <c r="K1315" s="29"/>
      <c r="L1315" s="29"/>
      <c r="M1315" s="29"/>
      <c r="N1315" s="29"/>
      <c r="O1315" s="16"/>
      <c r="P1315" s="16"/>
      <c r="Q1315" s="16"/>
      <c r="R1315" s="16"/>
      <c r="S1315" s="16"/>
    </row>
    <row r="1316" spans="9:19" ht="24.95" customHeight="1">
      <c r="I1316" s="29"/>
      <c r="J1316" s="29"/>
      <c r="K1316" s="29"/>
      <c r="L1316" s="29"/>
      <c r="M1316" s="29"/>
      <c r="N1316" s="29"/>
      <c r="O1316" s="16"/>
      <c r="P1316" s="16"/>
      <c r="Q1316" s="16"/>
      <c r="R1316" s="16"/>
      <c r="S1316" s="16"/>
    </row>
    <row r="1317" spans="9:19" ht="24.95" customHeight="1">
      <c r="I1317" s="29"/>
      <c r="J1317" s="29"/>
      <c r="K1317" s="29"/>
      <c r="L1317" s="29"/>
      <c r="M1317" s="29"/>
      <c r="N1317" s="29"/>
      <c r="O1317" s="16"/>
      <c r="P1317" s="16"/>
      <c r="Q1317" s="16"/>
      <c r="R1317" s="16"/>
      <c r="S1317" s="16"/>
    </row>
    <row r="1318" spans="9:19" ht="24.95" customHeight="1">
      <c r="I1318" s="29"/>
      <c r="J1318" s="29"/>
      <c r="K1318" s="29"/>
      <c r="L1318" s="29"/>
      <c r="M1318" s="29"/>
      <c r="N1318" s="29"/>
      <c r="O1318" s="16"/>
      <c r="P1318" s="16"/>
      <c r="Q1318" s="16"/>
      <c r="R1318" s="16"/>
      <c r="S1318" s="16"/>
    </row>
    <row r="1319" spans="9:19" ht="24.95" customHeight="1">
      <c r="I1319" s="29"/>
      <c r="J1319" s="29"/>
      <c r="K1319" s="29"/>
      <c r="L1319" s="29"/>
      <c r="M1319" s="29"/>
      <c r="N1319" s="29"/>
      <c r="O1319" s="16"/>
      <c r="P1319" s="16"/>
      <c r="Q1319" s="16"/>
      <c r="R1319" s="16"/>
      <c r="S1319" s="16"/>
    </row>
    <row r="1320" spans="9:19" ht="24.95" customHeight="1">
      <c r="I1320" s="29"/>
      <c r="J1320" s="29"/>
      <c r="K1320" s="29"/>
      <c r="L1320" s="29"/>
      <c r="M1320" s="29"/>
      <c r="N1320" s="29"/>
      <c r="O1320" s="16"/>
      <c r="P1320" s="16"/>
      <c r="Q1320" s="16"/>
      <c r="R1320" s="16"/>
      <c r="S1320" s="16"/>
    </row>
    <row r="1321" spans="9:19" ht="24.95" customHeight="1">
      <c r="I1321" s="29"/>
      <c r="J1321" s="29"/>
      <c r="K1321" s="29"/>
      <c r="L1321" s="29"/>
      <c r="M1321" s="29"/>
      <c r="N1321" s="29"/>
      <c r="O1321" s="16"/>
      <c r="P1321" s="16"/>
      <c r="Q1321" s="16"/>
      <c r="R1321" s="16"/>
      <c r="S1321" s="16"/>
    </row>
    <row r="1322" spans="9:19" ht="24.95" customHeight="1">
      <c r="I1322" s="29"/>
      <c r="J1322" s="29"/>
      <c r="K1322" s="29"/>
      <c r="L1322" s="29"/>
      <c r="M1322" s="29"/>
      <c r="N1322" s="29"/>
      <c r="O1322" s="16"/>
      <c r="P1322" s="16"/>
      <c r="Q1322" s="16"/>
      <c r="R1322" s="16"/>
      <c r="S1322" s="16"/>
    </row>
    <row r="1323" spans="9:19" ht="24.95" customHeight="1">
      <c r="I1323" s="29"/>
      <c r="J1323" s="29"/>
      <c r="K1323" s="29"/>
      <c r="L1323" s="29"/>
      <c r="M1323" s="29"/>
      <c r="N1323" s="29"/>
      <c r="O1323" s="16"/>
      <c r="P1323" s="16"/>
      <c r="Q1323" s="16"/>
      <c r="R1323" s="16"/>
      <c r="S1323" s="16"/>
    </row>
    <row r="1324" spans="9:19" ht="24.95" customHeight="1">
      <c r="I1324" s="29"/>
      <c r="J1324" s="29"/>
      <c r="K1324" s="29"/>
      <c r="L1324" s="29"/>
      <c r="M1324" s="29"/>
      <c r="N1324" s="29"/>
      <c r="O1324" s="16"/>
      <c r="P1324" s="16"/>
      <c r="Q1324" s="16"/>
      <c r="R1324" s="16"/>
      <c r="S1324" s="16"/>
    </row>
    <row r="1325" spans="9:19" ht="24.95" customHeight="1">
      <c r="I1325" s="29"/>
      <c r="J1325" s="29"/>
      <c r="K1325" s="29"/>
      <c r="L1325" s="29"/>
      <c r="M1325" s="29"/>
      <c r="N1325" s="29"/>
      <c r="O1325" s="16"/>
      <c r="P1325" s="16"/>
      <c r="Q1325" s="16"/>
      <c r="R1325" s="16"/>
      <c r="S1325" s="16"/>
    </row>
    <row r="1326" spans="9:19" ht="24.95" customHeight="1">
      <c r="I1326" s="29"/>
      <c r="J1326" s="29"/>
      <c r="K1326" s="29"/>
      <c r="L1326" s="29"/>
      <c r="M1326" s="29"/>
      <c r="N1326" s="29"/>
      <c r="O1326" s="16"/>
      <c r="P1326" s="16"/>
      <c r="Q1326" s="16"/>
      <c r="R1326" s="16"/>
      <c r="S1326" s="16"/>
    </row>
    <row r="1327" spans="9:19" ht="24.95" customHeight="1">
      <c r="I1327" s="29"/>
      <c r="J1327" s="29"/>
      <c r="K1327" s="29"/>
      <c r="L1327" s="29"/>
      <c r="M1327" s="29"/>
      <c r="N1327" s="29"/>
      <c r="O1327" s="16"/>
      <c r="P1327" s="16"/>
      <c r="Q1327" s="16"/>
      <c r="R1327" s="16"/>
      <c r="S1327" s="16"/>
    </row>
    <row r="1328" spans="9:19" ht="24.95" customHeight="1">
      <c r="I1328" s="29"/>
      <c r="J1328" s="29"/>
      <c r="K1328" s="29"/>
      <c r="L1328" s="29"/>
      <c r="M1328" s="29"/>
      <c r="N1328" s="29"/>
      <c r="O1328" s="16"/>
      <c r="P1328" s="16"/>
      <c r="Q1328" s="16"/>
      <c r="R1328" s="16"/>
      <c r="S1328" s="16"/>
    </row>
    <row r="1329" spans="9:19" ht="24.95" customHeight="1">
      <c r="I1329" s="29"/>
      <c r="J1329" s="29"/>
      <c r="K1329" s="29"/>
      <c r="L1329" s="29"/>
      <c r="M1329" s="29"/>
      <c r="N1329" s="29"/>
      <c r="O1329" s="16"/>
      <c r="P1329" s="16"/>
      <c r="Q1329" s="16"/>
      <c r="R1329" s="16"/>
      <c r="S1329" s="16"/>
    </row>
    <row r="1330" spans="9:19" ht="24.95" customHeight="1">
      <c r="I1330" s="29"/>
      <c r="J1330" s="29"/>
      <c r="K1330" s="29"/>
      <c r="L1330" s="29"/>
      <c r="M1330" s="29"/>
      <c r="N1330" s="29"/>
      <c r="O1330" s="16"/>
      <c r="P1330" s="16"/>
      <c r="Q1330" s="16"/>
      <c r="R1330" s="16"/>
      <c r="S1330" s="16"/>
    </row>
    <row r="1331" spans="9:19" ht="24.95" customHeight="1">
      <c r="I1331" s="29"/>
      <c r="J1331" s="29"/>
      <c r="K1331" s="29"/>
      <c r="L1331" s="29"/>
      <c r="M1331" s="29"/>
      <c r="N1331" s="29"/>
      <c r="O1331" s="16"/>
      <c r="P1331" s="16"/>
      <c r="Q1331" s="16"/>
      <c r="R1331" s="16"/>
      <c r="S1331" s="16"/>
    </row>
    <row r="1332" spans="9:19" ht="24.95" customHeight="1">
      <c r="I1332" s="29"/>
      <c r="J1332" s="29"/>
      <c r="K1332" s="29"/>
      <c r="L1332" s="29"/>
      <c r="M1332" s="29"/>
      <c r="N1332" s="29"/>
      <c r="O1332" s="16"/>
      <c r="P1332" s="16"/>
      <c r="Q1332" s="16"/>
      <c r="R1332" s="16"/>
      <c r="S1332" s="16"/>
    </row>
    <row r="1333" spans="9:19" ht="24.95" customHeight="1">
      <c r="I1333" s="29"/>
      <c r="J1333" s="29"/>
      <c r="K1333" s="29"/>
      <c r="L1333" s="29"/>
      <c r="M1333" s="29"/>
      <c r="N1333" s="29"/>
      <c r="O1333" s="16"/>
      <c r="P1333" s="16"/>
      <c r="Q1333" s="16"/>
      <c r="R1333" s="16"/>
      <c r="S1333" s="16"/>
    </row>
    <row r="1334" spans="9:19" ht="24.95" customHeight="1">
      <c r="I1334" s="29"/>
      <c r="J1334" s="29"/>
      <c r="K1334" s="29"/>
      <c r="L1334" s="29"/>
      <c r="M1334" s="29"/>
      <c r="N1334" s="29"/>
      <c r="O1334" s="16"/>
      <c r="P1334" s="16"/>
      <c r="Q1334" s="16"/>
      <c r="R1334" s="16"/>
      <c r="S1334" s="16"/>
    </row>
    <row r="1335" spans="9:19" ht="24.95" customHeight="1">
      <c r="I1335" s="29"/>
      <c r="J1335" s="29"/>
      <c r="K1335" s="29"/>
      <c r="L1335" s="29"/>
      <c r="M1335" s="29"/>
      <c r="N1335" s="29"/>
      <c r="O1335" s="16"/>
      <c r="P1335" s="16"/>
      <c r="Q1335" s="16"/>
      <c r="R1335" s="16"/>
      <c r="S1335" s="16"/>
    </row>
    <row r="1336" spans="9:19" ht="24.95" customHeight="1">
      <c r="I1336" s="29"/>
      <c r="J1336" s="29"/>
      <c r="K1336" s="29"/>
      <c r="L1336" s="29"/>
      <c r="M1336" s="29"/>
      <c r="N1336" s="29"/>
      <c r="O1336" s="16"/>
      <c r="P1336" s="16"/>
      <c r="Q1336" s="16"/>
      <c r="R1336" s="16"/>
      <c r="S1336" s="16"/>
    </row>
    <row r="1337" spans="9:19" ht="24.95" customHeight="1">
      <c r="I1337" s="29"/>
      <c r="J1337" s="29"/>
      <c r="K1337" s="29"/>
      <c r="L1337" s="29"/>
      <c r="M1337" s="29"/>
      <c r="N1337" s="29"/>
      <c r="O1337" s="16"/>
      <c r="P1337" s="16"/>
      <c r="Q1337" s="16"/>
      <c r="R1337" s="16"/>
      <c r="S1337" s="16"/>
    </row>
    <row r="1338" spans="9:19" ht="24.95" customHeight="1">
      <c r="I1338" s="29"/>
      <c r="J1338" s="29"/>
      <c r="K1338" s="29"/>
      <c r="L1338" s="29"/>
      <c r="M1338" s="29"/>
      <c r="N1338" s="29"/>
      <c r="O1338" s="16"/>
      <c r="P1338" s="16"/>
      <c r="Q1338" s="16"/>
      <c r="R1338" s="16"/>
      <c r="S1338" s="16"/>
    </row>
    <row r="1339" spans="9:19" ht="24.95" customHeight="1">
      <c r="I1339" s="29"/>
      <c r="J1339" s="29"/>
      <c r="K1339" s="29"/>
      <c r="L1339" s="29"/>
      <c r="M1339" s="29"/>
      <c r="N1339" s="29"/>
      <c r="O1339" s="16"/>
      <c r="P1339" s="16"/>
      <c r="Q1339" s="16"/>
      <c r="R1339" s="16"/>
      <c r="S1339" s="16"/>
    </row>
    <row r="1340" spans="9:19" ht="24.95" customHeight="1">
      <c r="I1340" s="29"/>
      <c r="J1340" s="29"/>
      <c r="K1340" s="29"/>
      <c r="L1340" s="29"/>
      <c r="M1340" s="29"/>
      <c r="N1340" s="29"/>
      <c r="O1340" s="16"/>
      <c r="P1340" s="16"/>
      <c r="Q1340" s="16"/>
      <c r="R1340" s="16"/>
      <c r="S1340" s="16"/>
    </row>
    <row r="1341" spans="9:19" ht="24.95" customHeight="1">
      <c r="I1341" s="29"/>
      <c r="J1341" s="29"/>
      <c r="K1341" s="29"/>
      <c r="L1341" s="29"/>
      <c r="M1341" s="29"/>
      <c r="N1341" s="29"/>
      <c r="O1341" s="16"/>
      <c r="P1341" s="16"/>
      <c r="Q1341" s="16"/>
      <c r="R1341" s="16"/>
      <c r="S1341" s="16"/>
    </row>
    <row r="1342" spans="9:19" ht="24.95" customHeight="1">
      <c r="I1342" s="29"/>
      <c r="J1342" s="29"/>
      <c r="K1342" s="29"/>
      <c r="L1342" s="29"/>
      <c r="M1342" s="29"/>
      <c r="N1342" s="29"/>
      <c r="O1342" s="16"/>
      <c r="P1342" s="16"/>
      <c r="Q1342" s="16"/>
      <c r="R1342" s="16"/>
      <c r="S1342" s="16"/>
    </row>
    <row r="1343" spans="9:19" ht="24.95" customHeight="1">
      <c r="I1343" s="29"/>
      <c r="J1343" s="29"/>
      <c r="K1343" s="29"/>
      <c r="L1343" s="29"/>
      <c r="M1343" s="29"/>
      <c r="N1343" s="29"/>
      <c r="O1343" s="16"/>
      <c r="P1343" s="16"/>
      <c r="Q1343" s="16"/>
      <c r="R1343" s="16"/>
      <c r="S1343" s="16"/>
    </row>
    <row r="1344" spans="9:19" ht="24.95" customHeight="1">
      <c r="I1344" s="29"/>
      <c r="J1344" s="29"/>
      <c r="K1344" s="29"/>
      <c r="L1344" s="29"/>
      <c r="M1344" s="29"/>
      <c r="N1344" s="29"/>
      <c r="O1344" s="16"/>
      <c r="P1344" s="16"/>
      <c r="Q1344" s="16"/>
      <c r="R1344" s="16"/>
      <c r="S1344" s="16"/>
    </row>
    <row r="1345" spans="9:19" ht="24.95" customHeight="1">
      <c r="I1345" s="29"/>
      <c r="J1345" s="29"/>
      <c r="K1345" s="29"/>
      <c r="L1345" s="29"/>
      <c r="M1345" s="29"/>
      <c r="N1345" s="29"/>
      <c r="O1345" s="16"/>
      <c r="P1345" s="16"/>
      <c r="Q1345" s="16"/>
      <c r="R1345" s="16"/>
      <c r="S1345" s="16"/>
    </row>
    <row r="1346" spans="9:19" ht="24.95" customHeight="1">
      <c r="I1346" s="29"/>
      <c r="J1346" s="29"/>
      <c r="K1346" s="29"/>
      <c r="L1346" s="29"/>
      <c r="M1346" s="29"/>
      <c r="N1346" s="29"/>
      <c r="O1346" s="16"/>
      <c r="P1346" s="16"/>
      <c r="Q1346" s="16"/>
      <c r="R1346" s="16"/>
      <c r="S1346" s="16"/>
    </row>
    <row r="1347" spans="9:19" ht="24.95" customHeight="1">
      <c r="I1347" s="29"/>
      <c r="J1347" s="29"/>
      <c r="K1347" s="29"/>
      <c r="L1347" s="29"/>
      <c r="M1347" s="29"/>
      <c r="N1347" s="29"/>
      <c r="O1347" s="16"/>
      <c r="P1347" s="16"/>
      <c r="Q1347" s="16"/>
      <c r="R1347" s="16"/>
      <c r="S1347" s="16"/>
    </row>
    <row r="1348" spans="9:19" ht="24.95" customHeight="1">
      <c r="I1348" s="29"/>
      <c r="J1348" s="29"/>
      <c r="K1348" s="29"/>
      <c r="L1348" s="29"/>
      <c r="M1348" s="29"/>
      <c r="N1348" s="29"/>
      <c r="O1348" s="16"/>
      <c r="P1348" s="16"/>
      <c r="Q1348" s="16"/>
      <c r="R1348" s="16"/>
      <c r="S1348" s="16"/>
    </row>
    <row r="1349" spans="9:19" ht="24.95" customHeight="1">
      <c r="I1349" s="29"/>
      <c r="J1349" s="29"/>
      <c r="K1349" s="29"/>
      <c r="L1349" s="29"/>
      <c r="M1349" s="29"/>
      <c r="N1349" s="29"/>
      <c r="O1349" s="16"/>
      <c r="P1349" s="16"/>
      <c r="Q1349" s="16"/>
      <c r="R1349" s="16"/>
      <c r="S1349" s="16"/>
    </row>
    <row r="1350" spans="9:19" ht="24.95" customHeight="1">
      <c r="I1350" s="29"/>
      <c r="J1350" s="29"/>
      <c r="K1350" s="29"/>
      <c r="L1350" s="29"/>
      <c r="M1350" s="29"/>
      <c r="N1350" s="29"/>
      <c r="O1350" s="16"/>
      <c r="P1350" s="16"/>
      <c r="Q1350" s="16"/>
      <c r="R1350" s="16"/>
      <c r="S1350" s="16"/>
    </row>
    <row r="1351" spans="9:19" ht="24.95" customHeight="1">
      <c r="I1351" s="29"/>
      <c r="J1351" s="29"/>
      <c r="K1351" s="29"/>
      <c r="L1351" s="29"/>
      <c r="M1351" s="29"/>
      <c r="N1351" s="29"/>
      <c r="O1351" s="16"/>
      <c r="P1351" s="16"/>
      <c r="Q1351" s="16"/>
      <c r="R1351" s="16"/>
      <c r="S1351" s="16"/>
    </row>
    <row r="1352" spans="9:19" ht="24.95" customHeight="1">
      <c r="I1352" s="29"/>
      <c r="J1352" s="29"/>
      <c r="K1352" s="29"/>
      <c r="L1352" s="29"/>
      <c r="M1352" s="29"/>
      <c r="N1352" s="29"/>
      <c r="O1352" s="16"/>
      <c r="P1352" s="16"/>
      <c r="Q1352" s="16"/>
      <c r="R1352" s="16"/>
      <c r="S1352" s="16"/>
    </row>
    <row r="1353" spans="9:19" ht="24.95" customHeight="1">
      <c r="I1353" s="29"/>
      <c r="J1353" s="29"/>
      <c r="K1353" s="29"/>
      <c r="L1353" s="29"/>
      <c r="M1353" s="29"/>
      <c r="N1353" s="29"/>
      <c r="O1353" s="16"/>
      <c r="P1353" s="16"/>
      <c r="Q1353" s="16"/>
      <c r="R1353" s="16"/>
      <c r="S1353" s="16"/>
    </row>
    <row r="1354" spans="9:19" ht="24.95" customHeight="1">
      <c r="I1354" s="29"/>
      <c r="J1354" s="29"/>
      <c r="K1354" s="29"/>
      <c r="L1354" s="29"/>
      <c r="M1354" s="29"/>
      <c r="N1354" s="29"/>
      <c r="O1354" s="16"/>
      <c r="P1354" s="16"/>
      <c r="Q1354" s="16"/>
      <c r="R1354" s="16"/>
      <c r="S1354" s="16"/>
    </row>
    <row r="1355" spans="9:19" ht="24.95" customHeight="1">
      <c r="I1355" s="29"/>
      <c r="J1355" s="29"/>
      <c r="K1355" s="29"/>
      <c r="L1355" s="29"/>
      <c r="M1355" s="29"/>
      <c r="N1355" s="29"/>
      <c r="O1355" s="16"/>
      <c r="P1355" s="16"/>
      <c r="Q1355" s="16"/>
      <c r="R1355" s="16"/>
      <c r="S1355" s="16"/>
    </row>
    <row r="1356" spans="9:19" ht="24.95" customHeight="1">
      <c r="I1356" s="29"/>
      <c r="J1356" s="29"/>
      <c r="K1356" s="29"/>
      <c r="L1356" s="29"/>
      <c r="M1356" s="29"/>
      <c r="N1356" s="29"/>
      <c r="O1356" s="16"/>
      <c r="P1356" s="16"/>
      <c r="Q1356" s="16"/>
      <c r="R1356" s="16"/>
      <c r="S1356" s="16"/>
    </row>
    <row r="1357" spans="9:19" ht="24.95" customHeight="1">
      <c r="I1357" s="29"/>
      <c r="J1357" s="29"/>
      <c r="K1357" s="29"/>
      <c r="L1357" s="29"/>
      <c r="M1357" s="29"/>
      <c r="N1357" s="29"/>
      <c r="O1357" s="16"/>
      <c r="P1357" s="16"/>
      <c r="Q1357" s="16"/>
      <c r="R1357" s="16"/>
      <c r="S1357" s="16"/>
    </row>
    <row r="1358" spans="9:19" ht="24.95" customHeight="1">
      <c r="I1358" s="29"/>
      <c r="J1358" s="29"/>
      <c r="K1358" s="29"/>
      <c r="L1358" s="29"/>
      <c r="M1358" s="29"/>
      <c r="N1358" s="29"/>
      <c r="O1358" s="16"/>
      <c r="P1358" s="16"/>
      <c r="Q1358" s="16"/>
      <c r="R1358" s="16"/>
      <c r="S1358" s="16"/>
    </row>
    <row r="1359" spans="9:19" ht="24.95" customHeight="1">
      <c r="I1359" s="29"/>
      <c r="J1359" s="29"/>
      <c r="K1359" s="29"/>
      <c r="L1359" s="29"/>
      <c r="M1359" s="29"/>
      <c r="N1359" s="29"/>
      <c r="O1359" s="16"/>
      <c r="P1359" s="16"/>
      <c r="Q1359" s="16"/>
      <c r="R1359" s="16"/>
      <c r="S1359" s="16"/>
    </row>
    <row r="1360" spans="9:19" ht="24.95" customHeight="1">
      <c r="I1360" s="29"/>
      <c r="J1360" s="29"/>
      <c r="K1360" s="29"/>
      <c r="L1360" s="29"/>
      <c r="M1360" s="29"/>
      <c r="N1360" s="29"/>
      <c r="O1360" s="16"/>
      <c r="P1360" s="16"/>
      <c r="Q1360" s="16"/>
      <c r="R1360" s="16"/>
      <c r="S1360" s="16"/>
    </row>
    <row r="1361" spans="9:19" ht="24.95" customHeight="1">
      <c r="I1361" s="29"/>
      <c r="J1361" s="29"/>
      <c r="K1361" s="29"/>
      <c r="L1361" s="29"/>
      <c r="M1361" s="29"/>
      <c r="N1361" s="29"/>
      <c r="O1361" s="16"/>
      <c r="P1361" s="16"/>
      <c r="Q1361" s="16"/>
      <c r="R1361" s="16"/>
      <c r="S1361" s="16"/>
    </row>
    <row r="1362" spans="9:19" ht="24.95" customHeight="1">
      <c r="I1362" s="29"/>
      <c r="J1362" s="29"/>
      <c r="K1362" s="29"/>
      <c r="L1362" s="29"/>
      <c r="M1362" s="29"/>
      <c r="N1362" s="29"/>
      <c r="O1362" s="16"/>
      <c r="P1362" s="16"/>
      <c r="Q1362" s="16"/>
      <c r="R1362" s="16"/>
      <c r="S1362" s="16"/>
    </row>
    <row r="1363" spans="9:19" ht="24.95" customHeight="1">
      <c r="I1363" s="29"/>
      <c r="J1363" s="29"/>
      <c r="K1363" s="29"/>
      <c r="L1363" s="29"/>
      <c r="M1363" s="29"/>
      <c r="N1363" s="29"/>
      <c r="O1363" s="16"/>
      <c r="P1363" s="16"/>
      <c r="Q1363" s="16"/>
      <c r="R1363" s="16"/>
      <c r="S1363" s="16"/>
    </row>
    <row r="1364" spans="9:19" ht="24.95" customHeight="1">
      <c r="I1364" s="29"/>
      <c r="J1364" s="29"/>
      <c r="K1364" s="29"/>
      <c r="L1364" s="29"/>
      <c r="M1364" s="29"/>
      <c r="N1364" s="29"/>
      <c r="O1364" s="16"/>
      <c r="P1364" s="16"/>
      <c r="Q1364" s="16"/>
      <c r="R1364" s="16"/>
      <c r="S1364" s="16"/>
    </row>
    <row r="1365" spans="9:19" ht="24.95" customHeight="1">
      <c r="I1365" s="29"/>
      <c r="J1365" s="29"/>
      <c r="K1365" s="29"/>
      <c r="L1365" s="29"/>
      <c r="M1365" s="29"/>
      <c r="N1365" s="29"/>
      <c r="O1365" s="16"/>
      <c r="P1365" s="16"/>
      <c r="Q1365" s="16"/>
      <c r="R1365" s="16"/>
      <c r="S1365" s="16"/>
    </row>
    <row r="1366" spans="9:19" ht="24.95" customHeight="1">
      <c r="I1366" s="29"/>
      <c r="J1366" s="29"/>
      <c r="K1366" s="29"/>
      <c r="L1366" s="29"/>
      <c r="M1366" s="29"/>
      <c r="N1366" s="29"/>
      <c r="O1366" s="16"/>
      <c r="P1366" s="16"/>
      <c r="Q1366" s="16"/>
      <c r="R1366" s="16"/>
      <c r="S1366" s="16"/>
    </row>
    <row r="1367" spans="9:19" ht="24.95" customHeight="1">
      <c r="I1367" s="29"/>
      <c r="J1367" s="29"/>
      <c r="K1367" s="29"/>
      <c r="L1367" s="29"/>
      <c r="M1367" s="29"/>
      <c r="N1367" s="29"/>
      <c r="O1367" s="16"/>
      <c r="P1367" s="16"/>
      <c r="Q1367" s="16"/>
      <c r="R1367" s="16"/>
      <c r="S1367" s="16"/>
    </row>
    <row r="1368" spans="9:19" ht="24.95" customHeight="1">
      <c r="I1368" s="29"/>
      <c r="J1368" s="29"/>
      <c r="K1368" s="29"/>
      <c r="L1368" s="29"/>
      <c r="M1368" s="29"/>
      <c r="N1368" s="29"/>
      <c r="O1368" s="16"/>
      <c r="P1368" s="16"/>
      <c r="Q1368" s="16"/>
      <c r="R1368" s="16"/>
      <c r="S1368" s="16"/>
    </row>
    <row r="1369" spans="9:19" ht="24.95" customHeight="1">
      <c r="I1369" s="29"/>
      <c r="J1369" s="29"/>
      <c r="K1369" s="29"/>
      <c r="L1369" s="29"/>
      <c r="M1369" s="29"/>
      <c r="N1369" s="29"/>
      <c r="O1369" s="16"/>
      <c r="P1369" s="16"/>
      <c r="Q1369" s="16"/>
      <c r="R1369" s="16"/>
      <c r="S1369" s="16"/>
    </row>
    <row r="1370" spans="9:19" ht="24.95" customHeight="1">
      <c r="I1370" s="29"/>
      <c r="J1370" s="29"/>
      <c r="K1370" s="29"/>
      <c r="L1370" s="29"/>
      <c r="M1370" s="29"/>
      <c r="N1370" s="29"/>
      <c r="O1370" s="16"/>
      <c r="P1370" s="16"/>
      <c r="Q1370" s="16"/>
      <c r="R1370" s="16"/>
      <c r="S1370" s="16"/>
    </row>
    <row r="1371" spans="9:19" ht="24.95" customHeight="1">
      <c r="I1371" s="29"/>
      <c r="J1371" s="29"/>
      <c r="K1371" s="29"/>
      <c r="L1371" s="29"/>
      <c r="M1371" s="29"/>
      <c r="N1371" s="29"/>
      <c r="O1371" s="16"/>
      <c r="P1371" s="16"/>
      <c r="Q1371" s="16"/>
      <c r="R1371" s="16"/>
      <c r="S1371" s="16"/>
    </row>
    <row r="1372" spans="9:19" ht="24.95" customHeight="1">
      <c r="I1372" s="29"/>
      <c r="J1372" s="29"/>
      <c r="K1372" s="29"/>
      <c r="L1372" s="29"/>
      <c r="M1372" s="29"/>
      <c r="N1372" s="29"/>
      <c r="O1372" s="16"/>
      <c r="P1372" s="16"/>
      <c r="Q1372" s="16"/>
      <c r="R1372" s="16"/>
      <c r="S1372" s="16"/>
    </row>
    <row r="1373" spans="9:19" ht="24.95" customHeight="1">
      <c r="I1373" s="29"/>
      <c r="J1373" s="29"/>
      <c r="K1373" s="29"/>
      <c r="L1373" s="29"/>
      <c r="M1373" s="29"/>
      <c r="N1373" s="29"/>
      <c r="O1373" s="16"/>
      <c r="P1373" s="16"/>
      <c r="Q1373" s="16"/>
      <c r="R1373" s="16"/>
      <c r="S1373" s="16"/>
    </row>
    <row r="1374" spans="9:19" ht="24.95" customHeight="1">
      <c r="I1374" s="29"/>
      <c r="J1374" s="29"/>
      <c r="K1374" s="29"/>
      <c r="L1374" s="29"/>
      <c r="M1374" s="29"/>
      <c r="N1374" s="29"/>
      <c r="O1374" s="16"/>
      <c r="P1374" s="16"/>
      <c r="Q1374" s="16"/>
      <c r="R1374" s="16"/>
      <c r="S1374" s="16"/>
    </row>
    <row r="1375" spans="9:19" ht="24.95" customHeight="1">
      <c r="I1375" s="29"/>
      <c r="J1375" s="29"/>
      <c r="K1375" s="29"/>
      <c r="L1375" s="29"/>
      <c r="M1375" s="29"/>
      <c r="N1375" s="29"/>
      <c r="O1375" s="16"/>
      <c r="P1375" s="16"/>
      <c r="Q1375" s="16"/>
      <c r="R1375" s="16"/>
      <c r="S1375" s="16"/>
    </row>
    <row r="1376" spans="9:19" ht="24.95" customHeight="1">
      <c r="I1376" s="29"/>
      <c r="J1376" s="29"/>
      <c r="K1376" s="29"/>
      <c r="L1376" s="29"/>
      <c r="M1376" s="29"/>
      <c r="N1376" s="29"/>
      <c r="O1376" s="16"/>
      <c r="P1376" s="16"/>
      <c r="Q1376" s="16"/>
      <c r="R1376" s="16"/>
      <c r="S1376" s="16"/>
    </row>
    <row r="1377" spans="9:19" ht="24.95" customHeight="1">
      <c r="I1377" s="29"/>
      <c r="J1377" s="29"/>
      <c r="K1377" s="29"/>
      <c r="L1377" s="29"/>
      <c r="M1377" s="29"/>
      <c r="N1377" s="29"/>
      <c r="O1377" s="16"/>
      <c r="P1377" s="16"/>
      <c r="Q1377" s="16"/>
      <c r="R1377" s="16"/>
      <c r="S1377" s="16"/>
    </row>
    <row r="1378" spans="9:19" ht="24.95" customHeight="1">
      <c r="I1378" s="29"/>
      <c r="J1378" s="29"/>
      <c r="K1378" s="29"/>
      <c r="L1378" s="29"/>
      <c r="M1378" s="29"/>
      <c r="N1378" s="29"/>
      <c r="O1378" s="16"/>
      <c r="P1378" s="16"/>
      <c r="Q1378" s="16"/>
      <c r="R1378" s="16"/>
      <c r="S1378" s="16"/>
    </row>
    <row r="1379" spans="9:19" ht="24.95" customHeight="1">
      <c r="I1379" s="29"/>
      <c r="J1379" s="29"/>
      <c r="K1379" s="29"/>
      <c r="L1379" s="29"/>
      <c r="M1379" s="29"/>
      <c r="N1379" s="29"/>
      <c r="O1379" s="16"/>
      <c r="P1379" s="16"/>
      <c r="Q1379" s="16"/>
      <c r="R1379" s="16"/>
      <c r="S1379" s="16"/>
    </row>
    <row r="1380" spans="9:19" ht="24.95" customHeight="1">
      <c r="I1380" s="29"/>
      <c r="J1380" s="29"/>
      <c r="K1380" s="29"/>
      <c r="L1380" s="29"/>
      <c r="M1380" s="29"/>
      <c r="N1380" s="29"/>
      <c r="O1380" s="16"/>
      <c r="P1380" s="16"/>
      <c r="Q1380" s="16"/>
      <c r="R1380" s="16"/>
      <c r="S1380" s="16"/>
    </row>
    <row r="1381" spans="9:19" ht="24.95" customHeight="1">
      <c r="I1381" s="29"/>
      <c r="J1381" s="29"/>
      <c r="K1381" s="29"/>
      <c r="L1381" s="29"/>
      <c r="M1381" s="29"/>
      <c r="N1381" s="29"/>
      <c r="O1381" s="16"/>
      <c r="P1381" s="16"/>
      <c r="Q1381" s="16"/>
      <c r="R1381" s="16"/>
      <c r="S1381" s="16"/>
    </row>
    <row r="1382" spans="9:19" ht="24.95" customHeight="1">
      <c r="I1382" s="29"/>
      <c r="J1382" s="29"/>
      <c r="K1382" s="29"/>
      <c r="L1382" s="29"/>
      <c r="M1382" s="29"/>
      <c r="N1382" s="29"/>
      <c r="O1382" s="16"/>
      <c r="P1382" s="16"/>
      <c r="Q1382" s="16"/>
      <c r="R1382" s="16"/>
      <c r="S1382" s="16"/>
    </row>
    <row r="1383" spans="9:19" ht="24.95" customHeight="1">
      <c r="I1383" s="29"/>
      <c r="J1383" s="29"/>
      <c r="K1383" s="29"/>
      <c r="L1383" s="29"/>
      <c r="M1383" s="29"/>
      <c r="N1383" s="29"/>
      <c r="O1383" s="16"/>
      <c r="P1383" s="16"/>
      <c r="Q1383" s="16"/>
      <c r="R1383" s="16"/>
      <c r="S1383" s="16"/>
    </row>
    <row r="1384" spans="9:19" ht="24.95" customHeight="1">
      <c r="I1384" s="29"/>
      <c r="J1384" s="29"/>
      <c r="K1384" s="29"/>
      <c r="L1384" s="29"/>
      <c r="M1384" s="29"/>
      <c r="N1384" s="29"/>
      <c r="O1384" s="16"/>
      <c r="P1384" s="16"/>
      <c r="Q1384" s="16"/>
      <c r="R1384" s="16"/>
      <c r="S1384" s="16"/>
    </row>
    <row r="1385" spans="9:19" ht="24.95" customHeight="1">
      <c r="I1385" s="29"/>
      <c r="J1385" s="29"/>
      <c r="K1385" s="29"/>
      <c r="L1385" s="29"/>
      <c r="M1385" s="29"/>
      <c r="N1385" s="29"/>
      <c r="O1385" s="16"/>
      <c r="P1385" s="16"/>
      <c r="Q1385" s="16"/>
      <c r="R1385" s="16"/>
      <c r="S1385" s="16"/>
    </row>
    <row r="1386" spans="9:19" ht="24.95" customHeight="1">
      <c r="I1386" s="29"/>
      <c r="J1386" s="29"/>
      <c r="K1386" s="29"/>
      <c r="L1386" s="29"/>
      <c r="M1386" s="29"/>
      <c r="N1386" s="29"/>
      <c r="O1386" s="16"/>
      <c r="P1386" s="16"/>
      <c r="Q1386" s="16"/>
      <c r="R1386" s="16"/>
      <c r="S1386" s="16"/>
    </row>
    <row r="1387" spans="9:19" ht="24.95" customHeight="1">
      <c r="I1387" s="29"/>
      <c r="J1387" s="29"/>
      <c r="K1387" s="29"/>
      <c r="L1387" s="29"/>
      <c r="M1387" s="29"/>
      <c r="N1387" s="29"/>
      <c r="O1387" s="16"/>
      <c r="P1387" s="16"/>
      <c r="Q1387" s="16"/>
      <c r="R1387" s="16"/>
      <c r="S1387" s="16"/>
    </row>
    <row r="1388" spans="9:19" ht="24.95" customHeight="1">
      <c r="I1388" s="29"/>
      <c r="J1388" s="29"/>
      <c r="K1388" s="29"/>
      <c r="L1388" s="29"/>
      <c r="M1388" s="29"/>
      <c r="N1388" s="29"/>
      <c r="O1388" s="16"/>
      <c r="P1388" s="16"/>
      <c r="Q1388" s="16"/>
      <c r="R1388" s="16"/>
      <c r="S1388" s="16"/>
    </row>
    <row r="1389" spans="9:19" ht="24.95" customHeight="1">
      <c r="I1389" s="29"/>
      <c r="J1389" s="29"/>
      <c r="K1389" s="29"/>
      <c r="L1389" s="29"/>
      <c r="M1389" s="29"/>
      <c r="N1389" s="29"/>
      <c r="O1389" s="16"/>
      <c r="P1389" s="16"/>
      <c r="Q1389" s="16"/>
      <c r="R1389" s="16"/>
      <c r="S1389" s="16"/>
    </row>
    <row r="1390" spans="9:19" ht="24.95" customHeight="1">
      <c r="I1390" s="29"/>
      <c r="J1390" s="29"/>
      <c r="K1390" s="29"/>
      <c r="L1390" s="29"/>
      <c r="M1390" s="29"/>
      <c r="N1390" s="29"/>
      <c r="O1390" s="16"/>
      <c r="P1390" s="16"/>
      <c r="Q1390" s="16"/>
      <c r="R1390" s="16"/>
      <c r="S1390" s="16"/>
    </row>
    <row r="1391" spans="9:19" ht="24.95" customHeight="1">
      <c r="I1391" s="29"/>
      <c r="J1391" s="29"/>
      <c r="K1391" s="29"/>
      <c r="L1391" s="29"/>
      <c r="M1391" s="29"/>
      <c r="N1391" s="29"/>
      <c r="O1391" s="16"/>
      <c r="P1391" s="16"/>
      <c r="Q1391" s="16"/>
      <c r="R1391" s="16"/>
      <c r="S1391" s="16"/>
    </row>
    <row r="1392" spans="9:19" ht="24.95" customHeight="1">
      <c r="I1392" s="29"/>
      <c r="J1392" s="29"/>
      <c r="K1392" s="29"/>
      <c r="L1392" s="29"/>
      <c r="M1392" s="29"/>
      <c r="N1392" s="29"/>
      <c r="O1392" s="16"/>
      <c r="P1392" s="16"/>
      <c r="Q1392" s="16"/>
      <c r="R1392" s="16"/>
      <c r="S1392" s="16"/>
    </row>
    <row r="1393" spans="9:19" ht="24.95" customHeight="1">
      <c r="I1393" s="29"/>
      <c r="J1393" s="29"/>
      <c r="K1393" s="29"/>
      <c r="L1393" s="29"/>
      <c r="M1393" s="29"/>
      <c r="N1393" s="29"/>
      <c r="O1393" s="16"/>
      <c r="P1393" s="16"/>
      <c r="Q1393" s="16"/>
      <c r="R1393" s="16"/>
      <c r="S1393" s="16"/>
    </row>
    <row r="1394" spans="9:19" ht="24.95" customHeight="1">
      <c r="I1394" s="29"/>
      <c r="J1394" s="29"/>
      <c r="K1394" s="29"/>
      <c r="L1394" s="29"/>
      <c r="M1394" s="29"/>
      <c r="N1394" s="29"/>
      <c r="O1394" s="16"/>
      <c r="P1394" s="16"/>
      <c r="Q1394" s="16"/>
      <c r="R1394" s="16"/>
      <c r="S1394" s="16"/>
    </row>
    <row r="1395" spans="9:19" ht="24.95" customHeight="1">
      <c r="I1395" s="29"/>
      <c r="J1395" s="29"/>
      <c r="K1395" s="29"/>
      <c r="L1395" s="29"/>
      <c r="M1395" s="29"/>
      <c r="N1395" s="29"/>
      <c r="O1395" s="16"/>
      <c r="P1395" s="16"/>
      <c r="Q1395" s="16"/>
      <c r="R1395" s="16"/>
      <c r="S1395" s="16"/>
    </row>
    <row r="1396" spans="9:19" ht="24.95" customHeight="1">
      <c r="I1396" s="29"/>
      <c r="J1396" s="29"/>
      <c r="K1396" s="29"/>
      <c r="L1396" s="29"/>
      <c r="M1396" s="29"/>
      <c r="N1396" s="29"/>
      <c r="O1396" s="16"/>
      <c r="P1396" s="16"/>
      <c r="Q1396" s="16"/>
      <c r="R1396" s="16"/>
      <c r="S1396" s="16"/>
    </row>
    <row r="1397" spans="9:19" ht="24.95" customHeight="1">
      <c r="I1397" s="29"/>
      <c r="J1397" s="29"/>
      <c r="K1397" s="29"/>
      <c r="L1397" s="29"/>
      <c r="M1397" s="29"/>
      <c r="N1397" s="29"/>
      <c r="O1397" s="16"/>
      <c r="P1397" s="16"/>
      <c r="Q1397" s="16"/>
      <c r="R1397" s="16"/>
      <c r="S1397" s="16"/>
    </row>
    <row r="1398" spans="9:19" ht="24.95" customHeight="1">
      <c r="I1398" s="29"/>
      <c r="J1398" s="29"/>
      <c r="K1398" s="29"/>
      <c r="L1398" s="29"/>
      <c r="M1398" s="29"/>
      <c r="N1398" s="29"/>
      <c r="O1398" s="16"/>
      <c r="P1398" s="16"/>
      <c r="Q1398" s="16"/>
      <c r="R1398" s="16"/>
      <c r="S1398" s="16"/>
    </row>
    <row r="1399" spans="9:19" ht="24.95" customHeight="1">
      <c r="I1399" s="29"/>
      <c r="J1399" s="29"/>
      <c r="K1399" s="29"/>
      <c r="L1399" s="29"/>
      <c r="M1399" s="29"/>
      <c r="N1399" s="29"/>
      <c r="O1399" s="16"/>
      <c r="P1399" s="16"/>
      <c r="Q1399" s="16"/>
      <c r="R1399" s="16"/>
      <c r="S1399" s="16"/>
    </row>
    <row r="1400" spans="9:19" ht="24.95" customHeight="1">
      <c r="I1400" s="29"/>
      <c r="J1400" s="29"/>
      <c r="K1400" s="29"/>
      <c r="L1400" s="29"/>
      <c r="M1400" s="29"/>
      <c r="N1400" s="29"/>
      <c r="O1400" s="16"/>
      <c r="P1400" s="16"/>
      <c r="Q1400" s="16"/>
      <c r="R1400" s="16"/>
      <c r="S1400" s="16"/>
    </row>
    <row r="1401" spans="9:19" ht="24.95" customHeight="1">
      <c r="I1401" s="29"/>
      <c r="J1401" s="29"/>
      <c r="K1401" s="29"/>
      <c r="L1401" s="29"/>
      <c r="M1401" s="29"/>
      <c r="N1401" s="29"/>
      <c r="O1401" s="16"/>
      <c r="P1401" s="16"/>
      <c r="Q1401" s="16"/>
      <c r="R1401" s="16"/>
      <c r="S1401" s="16"/>
    </row>
    <row r="1402" spans="9:19" ht="24.95" customHeight="1">
      <c r="I1402" s="29"/>
      <c r="J1402" s="29"/>
      <c r="K1402" s="29"/>
      <c r="L1402" s="29"/>
      <c r="M1402" s="29"/>
      <c r="N1402" s="29"/>
      <c r="O1402" s="16"/>
      <c r="P1402" s="16"/>
      <c r="Q1402" s="16"/>
      <c r="R1402" s="16"/>
      <c r="S1402" s="16"/>
    </row>
    <row r="1403" spans="9:19" ht="24.95" customHeight="1">
      <c r="I1403" s="29"/>
      <c r="J1403" s="29"/>
      <c r="K1403" s="29"/>
      <c r="L1403" s="29"/>
      <c r="M1403" s="29"/>
      <c r="N1403" s="29"/>
      <c r="O1403" s="16"/>
      <c r="P1403" s="16"/>
      <c r="Q1403" s="16"/>
      <c r="R1403" s="16"/>
      <c r="S1403" s="16"/>
    </row>
    <row r="1404" spans="9:19" ht="24.95" customHeight="1">
      <c r="I1404" s="29"/>
      <c r="J1404" s="29"/>
      <c r="K1404" s="29"/>
      <c r="L1404" s="29"/>
      <c r="M1404" s="29"/>
      <c r="N1404" s="29"/>
      <c r="O1404" s="16"/>
      <c r="P1404" s="16"/>
      <c r="Q1404" s="16"/>
      <c r="R1404" s="16"/>
      <c r="S1404" s="16"/>
    </row>
    <row r="1405" spans="9:19" ht="24.95" customHeight="1">
      <c r="I1405" s="29"/>
      <c r="J1405" s="29"/>
      <c r="K1405" s="29"/>
      <c r="L1405" s="29"/>
      <c r="M1405" s="29"/>
      <c r="N1405" s="29"/>
      <c r="O1405" s="16"/>
      <c r="P1405" s="16"/>
      <c r="Q1405" s="16"/>
      <c r="R1405" s="16"/>
      <c r="S1405" s="16"/>
    </row>
    <row r="1406" spans="9:19" ht="24.95" customHeight="1">
      <c r="I1406" s="29"/>
      <c r="J1406" s="29"/>
      <c r="K1406" s="29"/>
      <c r="L1406" s="29"/>
      <c r="M1406" s="29"/>
      <c r="N1406" s="29"/>
      <c r="O1406" s="16"/>
      <c r="P1406" s="16"/>
      <c r="Q1406" s="16"/>
      <c r="R1406" s="16"/>
      <c r="S1406" s="16"/>
    </row>
    <row r="1407" spans="9:19" ht="24.95" customHeight="1">
      <c r="I1407" s="29"/>
      <c r="J1407" s="29"/>
      <c r="K1407" s="29"/>
      <c r="L1407" s="29"/>
      <c r="M1407" s="29"/>
      <c r="N1407" s="29"/>
      <c r="O1407" s="16"/>
      <c r="P1407" s="16"/>
      <c r="Q1407" s="16"/>
      <c r="R1407" s="16"/>
      <c r="S1407" s="16"/>
    </row>
    <row r="1408" spans="9:19" ht="24.95" customHeight="1">
      <c r="I1408" s="29"/>
      <c r="J1408" s="29"/>
      <c r="K1408" s="29"/>
      <c r="L1408" s="29"/>
      <c r="M1408" s="29"/>
      <c r="N1408" s="29"/>
      <c r="O1408" s="16"/>
      <c r="P1408" s="16"/>
      <c r="Q1408" s="16"/>
      <c r="R1408" s="16"/>
      <c r="S1408" s="16"/>
    </row>
    <row r="1409" spans="9:19" ht="24.95" customHeight="1">
      <c r="I1409" s="29"/>
      <c r="J1409" s="29"/>
      <c r="K1409" s="29"/>
      <c r="L1409" s="29"/>
      <c r="M1409" s="29"/>
      <c r="N1409" s="29"/>
      <c r="O1409" s="16"/>
      <c r="P1409" s="16"/>
      <c r="Q1409" s="16"/>
      <c r="R1409" s="16"/>
      <c r="S1409" s="16"/>
    </row>
    <row r="1410" spans="9:19" ht="24.95" customHeight="1">
      <c r="I1410" s="29"/>
      <c r="J1410" s="29"/>
      <c r="K1410" s="29"/>
      <c r="L1410" s="29"/>
      <c r="M1410" s="29"/>
      <c r="N1410" s="29"/>
      <c r="O1410" s="16"/>
      <c r="P1410" s="16"/>
      <c r="Q1410" s="16"/>
      <c r="R1410" s="16"/>
      <c r="S1410" s="16"/>
    </row>
    <row r="1411" spans="9:19" ht="24.95" customHeight="1">
      <c r="I1411" s="29"/>
      <c r="J1411" s="29"/>
      <c r="K1411" s="29"/>
      <c r="L1411" s="29"/>
      <c r="M1411" s="29"/>
      <c r="N1411" s="29"/>
      <c r="O1411" s="16"/>
      <c r="P1411" s="16"/>
      <c r="Q1411" s="16"/>
      <c r="R1411" s="16"/>
      <c r="S1411" s="16"/>
    </row>
    <row r="1412" spans="9:19" ht="24.95" customHeight="1">
      <c r="I1412" s="29"/>
      <c r="J1412" s="29"/>
      <c r="K1412" s="29"/>
      <c r="L1412" s="29"/>
      <c r="M1412" s="29"/>
      <c r="N1412" s="29"/>
      <c r="O1412" s="16"/>
      <c r="P1412" s="16"/>
      <c r="Q1412" s="16"/>
      <c r="R1412" s="16"/>
      <c r="S1412" s="16"/>
    </row>
    <row r="1413" spans="9:19" ht="24.95" customHeight="1">
      <c r="I1413" s="29"/>
      <c r="J1413" s="29"/>
      <c r="K1413" s="29"/>
      <c r="L1413" s="29"/>
      <c r="M1413" s="29"/>
      <c r="N1413" s="29"/>
      <c r="O1413" s="16"/>
      <c r="P1413" s="16"/>
      <c r="Q1413" s="16"/>
      <c r="R1413" s="16"/>
      <c r="S1413" s="16"/>
    </row>
    <row r="1414" spans="9:19" ht="24.95" customHeight="1">
      <c r="I1414" s="29"/>
      <c r="J1414" s="29"/>
      <c r="K1414" s="29"/>
      <c r="L1414" s="29"/>
      <c r="M1414" s="29"/>
      <c r="N1414" s="29"/>
      <c r="O1414" s="16"/>
      <c r="P1414" s="16"/>
      <c r="Q1414" s="16"/>
      <c r="R1414" s="16"/>
      <c r="S1414" s="16"/>
    </row>
    <row r="1415" spans="9:19" ht="24.95" customHeight="1">
      <c r="I1415" s="29"/>
      <c r="J1415" s="29"/>
      <c r="K1415" s="29"/>
      <c r="L1415" s="29"/>
      <c r="M1415" s="29"/>
      <c r="N1415" s="29"/>
      <c r="O1415" s="16"/>
      <c r="P1415" s="16"/>
      <c r="Q1415" s="16"/>
      <c r="R1415" s="16"/>
      <c r="S1415" s="16"/>
    </row>
    <row r="1416" spans="9:19" ht="24.95" customHeight="1">
      <c r="I1416" s="29"/>
      <c r="J1416" s="29"/>
      <c r="K1416" s="29"/>
      <c r="L1416" s="29"/>
      <c r="M1416" s="29"/>
      <c r="N1416" s="29"/>
      <c r="O1416" s="16"/>
      <c r="P1416" s="16"/>
      <c r="Q1416" s="16"/>
      <c r="R1416" s="16"/>
      <c r="S1416" s="16"/>
    </row>
    <row r="1417" spans="9:19" ht="24.95" customHeight="1">
      <c r="I1417" s="29"/>
      <c r="J1417" s="29"/>
      <c r="K1417" s="29"/>
      <c r="L1417" s="29"/>
      <c r="M1417" s="29"/>
      <c r="N1417" s="29"/>
      <c r="O1417" s="16"/>
      <c r="P1417" s="16"/>
      <c r="Q1417" s="16"/>
      <c r="R1417" s="16"/>
      <c r="S1417" s="16"/>
    </row>
    <row r="1418" spans="9:19" ht="24.95" customHeight="1">
      <c r="I1418" s="29"/>
      <c r="J1418" s="29"/>
      <c r="K1418" s="29"/>
      <c r="L1418" s="29"/>
      <c r="M1418" s="29"/>
      <c r="N1418" s="29"/>
      <c r="O1418" s="16"/>
      <c r="P1418" s="16"/>
      <c r="Q1418" s="16"/>
      <c r="R1418" s="16"/>
      <c r="S1418" s="16"/>
    </row>
    <row r="1419" spans="9:19" ht="24.95" customHeight="1">
      <c r="I1419" s="29"/>
      <c r="J1419" s="29"/>
      <c r="K1419" s="29"/>
      <c r="L1419" s="29"/>
      <c r="M1419" s="29"/>
      <c r="N1419" s="29"/>
      <c r="O1419" s="16"/>
      <c r="P1419" s="16"/>
      <c r="Q1419" s="16"/>
      <c r="R1419" s="16"/>
      <c r="S1419" s="16"/>
    </row>
    <row r="1420" spans="9:19" ht="24.95" customHeight="1">
      <c r="I1420" s="29"/>
      <c r="J1420" s="29"/>
      <c r="K1420" s="29"/>
      <c r="L1420" s="29"/>
      <c r="M1420" s="29"/>
      <c r="N1420" s="29"/>
      <c r="O1420" s="16"/>
      <c r="P1420" s="16"/>
      <c r="Q1420" s="16"/>
      <c r="R1420" s="16"/>
      <c r="S1420" s="16"/>
    </row>
    <row r="1421" spans="9:19" ht="24.95" customHeight="1">
      <c r="I1421" s="29"/>
      <c r="J1421" s="29"/>
      <c r="K1421" s="29"/>
      <c r="L1421" s="29"/>
      <c r="M1421" s="29"/>
      <c r="N1421" s="29"/>
      <c r="O1421" s="16"/>
      <c r="P1421" s="16"/>
      <c r="Q1421" s="16"/>
      <c r="R1421" s="16"/>
      <c r="S1421" s="16"/>
    </row>
    <row r="1422" spans="9:19" ht="24.95" customHeight="1">
      <c r="I1422" s="29"/>
      <c r="J1422" s="29"/>
      <c r="K1422" s="29"/>
      <c r="L1422" s="29"/>
      <c r="M1422" s="29"/>
      <c r="N1422" s="29"/>
      <c r="O1422" s="16"/>
      <c r="P1422" s="16"/>
      <c r="Q1422" s="16"/>
      <c r="R1422" s="16"/>
      <c r="S1422" s="16"/>
    </row>
    <row r="1423" spans="9:19" ht="24.95" customHeight="1">
      <c r="I1423" s="29"/>
      <c r="J1423" s="29"/>
      <c r="K1423" s="29"/>
      <c r="L1423" s="29"/>
      <c r="M1423" s="29"/>
      <c r="N1423" s="29"/>
      <c r="O1423" s="16"/>
      <c r="P1423" s="16"/>
      <c r="Q1423" s="16"/>
      <c r="R1423" s="16"/>
      <c r="S1423" s="16"/>
    </row>
    <row r="1424" spans="9:19" ht="24.95" customHeight="1">
      <c r="I1424" s="29"/>
      <c r="J1424" s="29"/>
      <c r="K1424" s="29"/>
      <c r="L1424" s="29"/>
      <c r="M1424" s="29"/>
      <c r="N1424" s="29"/>
      <c r="O1424" s="16"/>
      <c r="P1424" s="16"/>
      <c r="Q1424" s="16"/>
      <c r="R1424" s="16"/>
      <c r="S1424" s="16"/>
    </row>
    <row r="1425" spans="9:19" ht="24.95" customHeight="1">
      <c r="I1425" s="29"/>
      <c r="J1425" s="29"/>
      <c r="K1425" s="29"/>
      <c r="L1425" s="29"/>
      <c r="M1425" s="29"/>
      <c r="N1425" s="29"/>
      <c r="O1425" s="16"/>
      <c r="P1425" s="16"/>
      <c r="Q1425" s="16"/>
      <c r="R1425" s="16"/>
      <c r="S1425" s="16"/>
    </row>
    <row r="1426" spans="9:19" ht="24.95" customHeight="1">
      <c r="I1426" s="29"/>
      <c r="J1426" s="29"/>
      <c r="K1426" s="29"/>
      <c r="L1426" s="29"/>
      <c r="M1426" s="29"/>
      <c r="N1426" s="29"/>
      <c r="O1426" s="16"/>
      <c r="P1426" s="16"/>
      <c r="Q1426" s="16"/>
      <c r="R1426" s="16"/>
      <c r="S1426" s="16"/>
    </row>
    <row r="1427" spans="9:19" ht="24.95" customHeight="1">
      <c r="I1427" s="29"/>
      <c r="J1427" s="29"/>
      <c r="K1427" s="29"/>
      <c r="L1427" s="29"/>
      <c r="M1427" s="29"/>
      <c r="N1427" s="29"/>
      <c r="O1427" s="16"/>
      <c r="P1427" s="16"/>
      <c r="Q1427" s="16"/>
      <c r="R1427" s="16"/>
      <c r="S1427" s="16"/>
    </row>
    <row r="1428" spans="9:19" ht="24.95" customHeight="1">
      <c r="I1428" s="29"/>
      <c r="J1428" s="29"/>
      <c r="K1428" s="29"/>
      <c r="L1428" s="29"/>
      <c r="M1428" s="29"/>
      <c r="N1428" s="29"/>
      <c r="O1428" s="16"/>
      <c r="P1428" s="16"/>
      <c r="Q1428" s="16"/>
      <c r="R1428" s="16"/>
      <c r="S1428" s="16"/>
    </row>
    <row r="1429" spans="9:19" ht="24.95" customHeight="1">
      <c r="I1429" s="29"/>
      <c r="J1429" s="29"/>
      <c r="K1429" s="29"/>
      <c r="L1429" s="29"/>
      <c r="M1429" s="29"/>
      <c r="N1429" s="29"/>
      <c r="O1429" s="16"/>
      <c r="P1429" s="16"/>
      <c r="Q1429" s="16"/>
      <c r="R1429" s="16"/>
      <c r="S1429" s="16"/>
    </row>
    <row r="1430" spans="9:19" ht="24.95" customHeight="1">
      <c r="I1430" s="29"/>
      <c r="J1430" s="29"/>
      <c r="K1430" s="29"/>
      <c r="L1430" s="29"/>
      <c r="M1430" s="29"/>
      <c r="N1430" s="29"/>
      <c r="O1430" s="16"/>
      <c r="P1430" s="16"/>
      <c r="Q1430" s="16"/>
      <c r="R1430" s="16"/>
      <c r="S1430" s="16"/>
    </row>
    <row r="1431" spans="9:19" ht="24.95" customHeight="1">
      <c r="I1431" s="29"/>
      <c r="J1431" s="29"/>
      <c r="K1431" s="29"/>
      <c r="L1431" s="29"/>
      <c r="M1431" s="29"/>
      <c r="N1431" s="29"/>
      <c r="O1431" s="16"/>
      <c r="P1431" s="16"/>
      <c r="Q1431" s="16"/>
      <c r="R1431" s="16"/>
      <c r="S1431" s="16"/>
    </row>
    <row r="1432" spans="9:19" ht="24.95" customHeight="1">
      <c r="I1432" s="29"/>
      <c r="J1432" s="29"/>
      <c r="K1432" s="29"/>
      <c r="L1432" s="29"/>
      <c r="M1432" s="29"/>
      <c r="N1432" s="29"/>
      <c r="O1432" s="16"/>
      <c r="P1432" s="16"/>
      <c r="Q1432" s="16"/>
      <c r="R1432" s="16"/>
      <c r="S1432" s="16"/>
    </row>
    <row r="1433" spans="9:19" ht="24.95" customHeight="1">
      <c r="I1433" s="29"/>
      <c r="J1433" s="29"/>
      <c r="K1433" s="29"/>
      <c r="L1433" s="29"/>
      <c r="M1433" s="29"/>
      <c r="N1433" s="29"/>
      <c r="O1433" s="16"/>
      <c r="P1433" s="16"/>
      <c r="Q1433" s="16"/>
      <c r="R1433" s="16"/>
      <c r="S1433" s="16"/>
    </row>
    <row r="1434" spans="9:19" ht="24.95" customHeight="1">
      <c r="I1434" s="29"/>
      <c r="J1434" s="29"/>
      <c r="K1434" s="29"/>
      <c r="L1434" s="29"/>
      <c r="M1434" s="29"/>
      <c r="N1434" s="29"/>
      <c r="O1434" s="16"/>
      <c r="P1434" s="16"/>
      <c r="Q1434" s="16"/>
      <c r="R1434" s="16"/>
      <c r="S1434" s="16"/>
    </row>
    <row r="1435" spans="9:19" ht="24.95" customHeight="1">
      <c r="I1435" s="29"/>
      <c r="J1435" s="29"/>
      <c r="K1435" s="29"/>
      <c r="L1435" s="29"/>
      <c r="M1435" s="29"/>
      <c r="N1435" s="29"/>
      <c r="O1435" s="16"/>
      <c r="P1435" s="16"/>
      <c r="Q1435" s="16"/>
      <c r="R1435" s="16"/>
      <c r="S1435" s="16"/>
    </row>
    <row r="1436" spans="9:19" ht="24.95" customHeight="1">
      <c r="I1436" s="29"/>
      <c r="J1436" s="29"/>
      <c r="K1436" s="29"/>
      <c r="L1436" s="29"/>
      <c r="M1436" s="29"/>
      <c r="N1436" s="29"/>
      <c r="O1436" s="16"/>
      <c r="P1436" s="16"/>
      <c r="Q1436" s="16"/>
      <c r="R1436" s="16"/>
      <c r="S1436" s="16"/>
    </row>
    <row r="1437" spans="9:19" ht="24.95" customHeight="1">
      <c r="I1437" s="29"/>
      <c r="J1437" s="29"/>
      <c r="K1437" s="29"/>
      <c r="L1437" s="29"/>
      <c r="M1437" s="29"/>
      <c r="N1437" s="29"/>
      <c r="O1437" s="16"/>
      <c r="P1437" s="16"/>
      <c r="Q1437" s="16"/>
      <c r="R1437" s="16"/>
      <c r="S1437" s="16"/>
    </row>
    <row r="1438" spans="9:19" ht="24.95" customHeight="1">
      <c r="I1438" s="29"/>
      <c r="J1438" s="29"/>
      <c r="K1438" s="29"/>
      <c r="L1438" s="29"/>
      <c r="M1438" s="29"/>
      <c r="N1438" s="29"/>
      <c r="O1438" s="16"/>
      <c r="P1438" s="16"/>
      <c r="Q1438" s="16"/>
      <c r="R1438" s="16"/>
      <c r="S1438" s="16"/>
    </row>
    <row r="1439" spans="9:19" ht="24.95" customHeight="1">
      <c r="I1439" s="29"/>
      <c r="J1439" s="29"/>
      <c r="K1439" s="29"/>
      <c r="L1439" s="29"/>
      <c r="M1439" s="29"/>
      <c r="N1439" s="29"/>
      <c r="O1439" s="16"/>
      <c r="P1439" s="16"/>
      <c r="Q1439" s="16"/>
      <c r="R1439" s="16"/>
      <c r="S1439" s="16"/>
    </row>
    <row r="1440" spans="9:19" ht="24.95" customHeight="1">
      <c r="I1440" s="29"/>
      <c r="J1440" s="29"/>
      <c r="K1440" s="29"/>
      <c r="L1440" s="29"/>
      <c r="M1440" s="29"/>
      <c r="N1440" s="29"/>
      <c r="O1440" s="16"/>
      <c r="P1440" s="16"/>
      <c r="Q1440" s="16"/>
      <c r="R1440" s="16"/>
      <c r="S1440" s="16"/>
    </row>
    <row r="1441" spans="9:19" ht="24.95" customHeight="1">
      <c r="I1441" s="29"/>
      <c r="J1441" s="29"/>
      <c r="K1441" s="29"/>
      <c r="L1441" s="29"/>
      <c r="M1441" s="29"/>
      <c r="N1441" s="29"/>
      <c r="O1441" s="16"/>
      <c r="P1441" s="16"/>
      <c r="Q1441" s="16"/>
      <c r="R1441" s="16"/>
      <c r="S1441" s="16"/>
    </row>
    <row r="1442" spans="9:19" ht="24.95" customHeight="1">
      <c r="I1442" s="29"/>
      <c r="J1442" s="29"/>
      <c r="K1442" s="29"/>
      <c r="L1442" s="29"/>
      <c r="M1442" s="29"/>
      <c r="N1442" s="29"/>
      <c r="O1442" s="16"/>
      <c r="P1442" s="16"/>
      <c r="Q1442" s="16"/>
      <c r="R1442" s="16"/>
      <c r="S1442" s="16"/>
    </row>
    <row r="1443" spans="9:19" ht="24.95" customHeight="1">
      <c r="I1443" s="29"/>
      <c r="J1443" s="29"/>
      <c r="K1443" s="29"/>
      <c r="L1443" s="29"/>
      <c r="M1443" s="29"/>
      <c r="N1443" s="29"/>
      <c r="O1443" s="16"/>
      <c r="P1443" s="16"/>
      <c r="Q1443" s="16"/>
      <c r="R1443" s="16"/>
      <c r="S1443" s="16"/>
    </row>
    <row r="1444" spans="9:19" ht="24.95" customHeight="1">
      <c r="I1444" s="29"/>
      <c r="J1444" s="29"/>
      <c r="K1444" s="29"/>
      <c r="L1444" s="29"/>
      <c r="M1444" s="29"/>
      <c r="N1444" s="29"/>
      <c r="O1444" s="16"/>
      <c r="P1444" s="16"/>
      <c r="Q1444" s="16"/>
      <c r="R1444" s="16"/>
      <c r="S1444" s="16"/>
    </row>
    <row r="1445" spans="9:19" ht="24.95" customHeight="1">
      <c r="I1445" s="29"/>
      <c r="J1445" s="29"/>
      <c r="K1445" s="29"/>
      <c r="L1445" s="29"/>
      <c r="M1445" s="29"/>
      <c r="N1445" s="29"/>
      <c r="O1445" s="16"/>
      <c r="P1445" s="16"/>
      <c r="Q1445" s="16"/>
      <c r="R1445" s="16"/>
      <c r="S1445" s="16"/>
    </row>
    <row r="1446" spans="9:19" ht="24.95" customHeight="1">
      <c r="I1446" s="29"/>
      <c r="J1446" s="29"/>
      <c r="K1446" s="29"/>
      <c r="L1446" s="29"/>
      <c r="M1446" s="29"/>
      <c r="N1446" s="29"/>
      <c r="O1446" s="16"/>
      <c r="P1446" s="16"/>
      <c r="Q1446" s="16"/>
      <c r="R1446" s="16"/>
      <c r="S1446" s="16"/>
    </row>
    <row r="1447" spans="9:19" ht="24.95" customHeight="1">
      <c r="I1447" s="29"/>
      <c r="J1447" s="29"/>
      <c r="K1447" s="29"/>
      <c r="L1447" s="29"/>
      <c r="M1447" s="29"/>
      <c r="N1447" s="29"/>
      <c r="O1447" s="16"/>
      <c r="P1447" s="16"/>
      <c r="Q1447" s="16"/>
      <c r="R1447" s="16"/>
      <c r="S1447" s="16"/>
    </row>
    <row r="1448" spans="9:19" ht="24.95" customHeight="1">
      <c r="I1448" s="29"/>
      <c r="J1448" s="29"/>
      <c r="K1448" s="29"/>
      <c r="L1448" s="29"/>
      <c r="M1448" s="29"/>
      <c r="N1448" s="29"/>
      <c r="O1448" s="16"/>
      <c r="P1448" s="16"/>
      <c r="Q1448" s="16"/>
      <c r="R1448" s="16"/>
      <c r="S1448" s="16"/>
    </row>
    <row r="1449" spans="9:19" ht="24.95" customHeight="1">
      <c r="I1449" s="29"/>
      <c r="J1449" s="29"/>
      <c r="K1449" s="29"/>
      <c r="L1449" s="29"/>
      <c r="M1449" s="29"/>
      <c r="N1449" s="29"/>
      <c r="O1449" s="16"/>
      <c r="P1449" s="16"/>
      <c r="Q1449" s="16"/>
      <c r="R1449" s="16"/>
      <c r="S1449" s="16"/>
    </row>
    <row r="1450" spans="9:19" ht="24.95" customHeight="1">
      <c r="I1450" s="29"/>
      <c r="J1450" s="29"/>
      <c r="K1450" s="29"/>
      <c r="L1450" s="29"/>
      <c r="M1450" s="29"/>
      <c r="N1450" s="29"/>
      <c r="O1450" s="16"/>
      <c r="P1450" s="16"/>
      <c r="Q1450" s="16"/>
      <c r="R1450" s="16"/>
      <c r="S1450" s="16"/>
    </row>
    <row r="1451" spans="9:19" ht="24.95" customHeight="1">
      <c r="I1451" s="29"/>
      <c r="J1451" s="29"/>
      <c r="K1451" s="29"/>
      <c r="L1451" s="29"/>
      <c r="M1451" s="29"/>
      <c r="N1451" s="29"/>
      <c r="O1451" s="16"/>
      <c r="P1451" s="16"/>
      <c r="Q1451" s="16"/>
      <c r="R1451" s="16"/>
      <c r="S1451" s="16"/>
    </row>
    <row r="1452" spans="9:19" ht="24.95" customHeight="1">
      <c r="I1452" s="29"/>
      <c r="J1452" s="29"/>
      <c r="K1452" s="29"/>
      <c r="L1452" s="29"/>
      <c r="M1452" s="29"/>
      <c r="N1452" s="29"/>
      <c r="O1452" s="16"/>
      <c r="P1452" s="16"/>
      <c r="Q1452" s="16"/>
      <c r="R1452" s="16"/>
      <c r="S1452" s="16"/>
    </row>
    <row r="1453" spans="9:19" ht="24.95" customHeight="1">
      <c r="I1453" s="29"/>
      <c r="J1453" s="29"/>
      <c r="K1453" s="29"/>
      <c r="L1453" s="29"/>
      <c r="M1453" s="29"/>
      <c r="N1453" s="29"/>
      <c r="O1453" s="16"/>
      <c r="P1453" s="16"/>
      <c r="Q1453" s="16"/>
      <c r="R1453" s="16"/>
      <c r="S1453" s="16"/>
    </row>
    <row r="1454" spans="9:19" ht="24.95" customHeight="1">
      <c r="I1454" s="29"/>
      <c r="J1454" s="29"/>
      <c r="K1454" s="29"/>
      <c r="L1454" s="29"/>
      <c r="M1454" s="29"/>
      <c r="N1454" s="29"/>
      <c r="O1454" s="16"/>
      <c r="P1454" s="16"/>
      <c r="Q1454" s="16"/>
      <c r="R1454" s="16"/>
      <c r="S1454" s="16"/>
    </row>
    <row r="1455" spans="9:19" ht="24.95" customHeight="1">
      <c r="I1455" s="29"/>
      <c r="J1455" s="29"/>
      <c r="K1455" s="29"/>
      <c r="L1455" s="29"/>
      <c r="M1455" s="29"/>
      <c r="N1455" s="29"/>
      <c r="O1455" s="16"/>
      <c r="P1455" s="16"/>
      <c r="Q1455" s="16"/>
      <c r="R1455" s="16"/>
      <c r="S1455" s="16"/>
    </row>
    <row r="1456" spans="9:19" ht="24.95" customHeight="1">
      <c r="I1456" s="29"/>
      <c r="J1456" s="29"/>
      <c r="K1456" s="29"/>
      <c r="L1456" s="29"/>
      <c r="M1456" s="29"/>
      <c r="N1456" s="29"/>
      <c r="O1456" s="16"/>
      <c r="P1456" s="16"/>
      <c r="Q1456" s="16"/>
      <c r="R1456" s="16"/>
      <c r="S1456" s="16"/>
    </row>
    <row r="1457" spans="9:19" ht="24.95" customHeight="1">
      <c r="I1457" s="29"/>
      <c r="J1457" s="29"/>
      <c r="K1457" s="29"/>
      <c r="L1457" s="29"/>
      <c r="M1457" s="29"/>
      <c r="N1457" s="29"/>
      <c r="O1457" s="16"/>
      <c r="P1457" s="16"/>
      <c r="Q1457" s="16"/>
      <c r="R1457" s="16"/>
      <c r="S1457" s="16"/>
    </row>
    <row r="1458" spans="9:19" ht="24.95" customHeight="1">
      <c r="I1458" s="29"/>
      <c r="J1458" s="29"/>
      <c r="K1458" s="29"/>
      <c r="L1458" s="29"/>
      <c r="M1458" s="29"/>
      <c r="N1458" s="29"/>
      <c r="O1458" s="16"/>
      <c r="P1458" s="16"/>
      <c r="Q1458" s="16"/>
      <c r="R1458" s="16"/>
      <c r="S1458" s="16"/>
    </row>
    <row r="1459" spans="9:19" ht="24.95" customHeight="1">
      <c r="I1459" s="29"/>
      <c r="J1459" s="29"/>
      <c r="K1459" s="29"/>
      <c r="L1459" s="29"/>
      <c r="M1459" s="29"/>
      <c r="N1459" s="29"/>
      <c r="O1459" s="16"/>
      <c r="P1459" s="16"/>
      <c r="Q1459" s="16"/>
      <c r="R1459" s="16"/>
      <c r="S1459" s="16"/>
    </row>
    <row r="1460" spans="9:19" ht="24.95" customHeight="1">
      <c r="I1460" s="29"/>
      <c r="J1460" s="29"/>
      <c r="K1460" s="29"/>
      <c r="L1460" s="29"/>
      <c r="M1460" s="29"/>
      <c r="N1460" s="29"/>
      <c r="O1460" s="16"/>
      <c r="P1460" s="16"/>
      <c r="Q1460" s="16"/>
      <c r="R1460" s="16"/>
      <c r="S1460" s="16"/>
    </row>
    <row r="1461" spans="9:19" ht="24.95" customHeight="1">
      <c r="I1461" s="29"/>
      <c r="J1461" s="29"/>
      <c r="K1461" s="29"/>
      <c r="L1461" s="29"/>
      <c r="M1461" s="29"/>
      <c r="N1461" s="29"/>
      <c r="O1461" s="16"/>
      <c r="P1461" s="16"/>
      <c r="Q1461" s="16"/>
      <c r="R1461" s="16"/>
      <c r="S1461" s="16"/>
    </row>
    <row r="1462" spans="9:19" ht="24.95" customHeight="1">
      <c r="I1462" s="29"/>
      <c r="J1462" s="29"/>
      <c r="K1462" s="29"/>
      <c r="L1462" s="29"/>
      <c r="M1462" s="29"/>
      <c r="N1462" s="29"/>
      <c r="O1462" s="16"/>
      <c r="P1462" s="16"/>
      <c r="Q1462" s="16"/>
      <c r="R1462" s="16"/>
      <c r="S1462" s="16"/>
    </row>
    <row r="1463" spans="9:19" ht="24.95" customHeight="1">
      <c r="I1463" s="29"/>
      <c r="J1463" s="29"/>
      <c r="K1463" s="29"/>
      <c r="L1463" s="29"/>
      <c r="M1463" s="29"/>
      <c r="N1463" s="29"/>
      <c r="O1463" s="16"/>
      <c r="P1463" s="16"/>
      <c r="Q1463" s="16"/>
      <c r="R1463" s="16"/>
      <c r="S1463" s="16"/>
    </row>
    <row r="1464" spans="9:19" ht="24.95" customHeight="1">
      <c r="I1464" s="29"/>
      <c r="J1464" s="29"/>
      <c r="K1464" s="29"/>
      <c r="L1464" s="29"/>
      <c r="M1464" s="29"/>
      <c r="N1464" s="29"/>
      <c r="O1464" s="16"/>
      <c r="P1464" s="16"/>
      <c r="Q1464" s="16"/>
      <c r="R1464" s="16"/>
      <c r="S1464" s="16"/>
    </row>
    <row r="1465" spans="9:19" ht="24.95" customHeight="1">
      <c r="I1465" s="29"/>
      <c r="J1465" s="29"/>
      <c r="K1465" s="29"/>
      <c r="L1465" s="29"/>
      <c r="M1465" s="29"/>
      <c r="N1465" s="29"/>
      <c r="O1465" s="16"/>
      <c r="P1465" s="16"/>
      <c r="Q1465" s="16"/>
      <c r="R1465" s="16"/>
      <c r="S1465" s="16"/>
    </row>
    <row r="1466" spans="9:19" ht="24.95" customHeight="1">
      <c r="I1466" s="29"/>
      <c r="J1466" s="29"/>
      <c r="K1466" s="29"/>
      <c r="L1466" s="29"/>
      <c r="M1466" s="29"/>
      <c r="N1466" s="29"/>
      <c r="O1466" s="16"/>
      <c r="P1466" s="16"/>
      <c r="Q1466" s="16"/>
      <c r="R1466" s="16"/>
      <c r="S1466" s="16"/>
    </row>
    <row r="1467" spans="9:19" ht="24.95" customHeight="1">
      <c r="I1467" s="29"/>
      <c r="J1467" s="29"/>
      <c r="K1467" s="29"/>
      <c r="L1467" s="29"/>
      <c r="M1467" s="29"/>
      <c r="N1467" s="29"/>
      <c r="O1467" s="16"/>
      <c r="P1467" s="16"/>
      <c r="Q1467" s="16"/>
      <c r="R1467" s="16"/>
      <c r="S1467" s="16"/>
    </row>
    <row r="1468" spans="9:19" ht="24.95" customHeight="1">
      <c r="I1468" s="29"/>
      <c r="J1468" s="29"/>
      <c r="K1468" s="29"/>
      <c r="L1468" s="29"/>
      <c r="M1468" s="29"/>
      <c r="N1468" s="29"/>
      <c r="O1468" s="16"/>
      <c r="P1468" s="16"/>
      <c r="Q1468" s="16"/>
      <c r="R1468" s="16"/>
      <c r="S1468" s="16"/>
    </row>
    <row r="1469" spans="9:19" ht="24.95" customHeight="1">
      <c r="I1469" s="29"/>
      <c r="J1469" s="29"/>
      <c r="K1469" s="29"/>
      <c r="L1469" s="29"/>
      <c r="M1469" s="29"/>
      <c r="N1469" s="29"/>
      <c r="O1469" s="16"/>
      <c r="P1469" s="16"/>
      <c r="Q1469" s="16"/>
      <c r="R1469" s="16"/>
      <c r="S1469" s="16"/>
    </row>
    <row r="1470" spans="9:19" ht="24.95" customHeight="1">
      <c r="I1470" s="29"/>
      <c r="J1470" s="29"/>
      <c r="K1470" s="29"/>
      <c r="L1470" s="29"/>
      <c r="M1470" s="29"/>
      <c r="N1470" s="29"/>
      <c r="O1470" s="16"/>
      <c r="P1470" s="16"/>
      <c r="Q1470" s="16"/>
      <c r="R1470" s="16"/>
      <c r="S1470" s="16"/>
    </row>
    <row r="1471" spans="9:19" ht="24.95" customHeight="1">
      <c r="I1471" s="29"/>
      <c r="J1471" s="29"/>
      <c r="K1471" s="29"/>
      <c r="L1471" s="29"/>
      <c r="M1471" s="29"/>
      <c r="N1471" s="29"/>
      <c r="O1471" s="16"/>
      <c r="P1471" s="16"/>
      <c r="Q1471" s="16"/>
      <c r="R1471" s="16"/>
      <c r="S1471" s="16"/>
    </row>
    <row r="1472" spans="9:19" ht="24.95" customHeight="1">
      <c r="I1472" s="29"/>
      <c r="J1472" s="29"/>
      <c r="K1472" s="29"/>
      <c r="L1472" s="29"/>
      <c r="M1472" s="29"/>
      <c r="N1472" s="29"/>
      <c r="O1472" s="16"/>
      <c r="P1472" s="16"/>
      <c r="Q1472" s="16"/>
      <c r="R1472" s="16"/>
      <c r="S1472" s="16"/>
    </row>
    <row r="1473" spans="9:19" ht="24.95" customHeight="1">
      <c r="I1473" s="29"/>
      <c r="J1473" s="29"/>
      <c r="K1473" s="29"/>
      <c r="L1473" s="29"/>
      <c r="M1473" s="29"/>
      <c r="N1473" s="29"/>
      <c r="O1473" s="16"/>
      <c r="P1473" s="16"/>
      <c r="Q1473" s="16"/>
      <c r="R1473" s="16"/>
      <c r="S1473" s="16"/>
    </row>
    <row r="1474" spans="9:19" ht="24.95" customHeight="1">
      <c r="I1474" s="29"/>
      <c r="J1474" s="29"/>
      <c r="K1474" s="29"/>
      <c r="L1474" s="29"/>
      <c r="M1474" s="29"/>
      <c r="N1474" s="29"/>
      <c r="O1474" s="16"/>
      <c r="P1474" s="16"/>
      <c r="Q1474" s="16"/>
      <c r="R1474" s="16"/>
      <c r="S1474" s="16"/>
    </row>
    <row r="1475" spans="9:19" ht="24.95" customHeight="1">
      <c r="I1475" s="29"/>
      <c r="J1475" s="29"/>
      <c r="K1475" s="29"/>
      <c r="L1475" s="29"/>
      <c r="M1475" s="29"/>
      <c r="N1475" s="29"/>
      <c r="O1475" s="16"/>
      <c r="P1475" s="16"/>
      <c r="Q1475" s="16"/>
      <c r="R1475" s="16"/>
      <c r="S1475" s="16"/>
    </row>
    <row r="1476" spans="9:19" ht="24.95" customHeight="1">
      <c r="I1476" s="29"/>
      <c r="J1476" s="29"/>
      <c r="K1476" s="29"/>
      <c r="L1476" s="29"/>
      <c r="M1476" s="29"/>
      <c r="N1476" s="29"/>
      <c r="O1476" s="16"/>
      <c r="P1476" s="16"/>
      <c r="Q1476" s="16"/>
      <c r="R1476" s="16"/>
      <c r="S1476" s="16"/>
    </row>
    <row r="1477" spans="9:19" ht="24.95" customHeight="1">
      <c r="I1477" s="29"/>
      <c r="J1477" s="29"/>
      <c r="K1477" s="29"/>
      <c r="L1477" s="29"/>
      <c r="M1477" s="29"/>
      <c r="N1477" s="29"/>
      <c r="O1477" s="16"/>
      <c r="P1477" s="16"/>
      <c r="Q1477" s="16"/>
      <c r="R1477" s="16"/>
      <c r="S1477" s="16"/>
    </row>
    <row r="1478" spans="9:19" ht="24.95" customHeight="1">
      <c r="I1478" s="29"/>
      <c r="J1478" s="29"/>
      <c r="K1478" s="29"/>
      <c r="L1478" s="29"/>
      <c r="M1478" s="29"/>
      <c r="N1478" s="29"/>
      <c r="O1478" s="16"/>
      <c r="P1478" s="16"/>
      <c r="Q1478" s="16"/>
      <c r="R1478" s="16"/>
      <c r="S1478" s="16"/>
    </row>
    <row r="1479" spans="9:19" ht="24.95" customHeight="1">
      <c r="I1479" s="29"/>
      <c r="J1479" s="29"/>
      <c r="K1479" s="29"/>
      <c r="L1479" s="29"/>
      <c r="M1479" s="29"/>
      <c r="N1479" s="29"/>
      <c r="O1479" s="16"/>
      <c r="P1479" s="16"/>
      <c r="Q1479" s="16"/>
      <c r="R1479" s="16"/>
      <c r="S1479" s="16"/>
    </row>
    <row r="1480" spans="9:19" ht="24.95" customHeight="1">
      <c r="I1480" s="29"/>
      <c r="J1480" s="29"/>
      <c r="K1480" s="29"/>
      <c r="L1480" s="29"/>
      <c r="M1480" s="29"/>
      <c r="N1480" s="29"/>
      <c r="O1480" s="16"/>
      <c r="P1480" s="16"/>
      <c r="Q1480" s="16"/>
      <c r="R1480" s="16"/>
      <c r="S1480" s="16"/>
    </row>
    <row r="1481" spans="9:19" ht="24.95" customHeight="1">
      <c r="I1481" s="29"/>
      <c r="J1481" s="29"/>
      <c r="K1481" s="29"/>
      <c r="L1481" s="29"/>
      <c r="M1481" s="29"/>
      <c r="N1481" s="29"/>
      <c r="O1481" s="16"/>
      <c r="P1481" s="16"/>
      <c r="Q1481" s="16"/>
      <c r="R1481" s="16"/>
      <c r="S1481" s="16"/>
    </row>
    <row r="1482" spans="9:19" ht="24.95" customHeight="1">
      <c r="I1482" s="29"/>
      <c r="J1482" s="29"/>
      <c r="K1482" s="29"/>
      <c r="L1482" s="29"/>
      <c r="M1482" s="29"/>
      <c r="N1482" s="29"/>
      <c r="O1482" s="16"/>
      <c r="P1482" s="16"/>
      <c r="Q1482" s="16"/>
      <c r="R1482" s="16"/>
      <c r="S1482" s="16"/>
    </row>
    <row r="1483" spans="9:19" ht="24.95" customHeight="1">
      <c r="I1483" s="29"/>
      <c r="J1483" s="29"/>
      <c r="K1483" s="29"/>
      <c r="L1483" s="29"/>
      <c r="M1483" s="29"/>
      <c r="N1483" s="29"/>
      <c r="O1483" s="16"/>
      <c r="P1483" s="16"/>
      <c r="Q1483" s="16"/>
      <c r="R1483" s="16"/>
      <c r="S1483" s="16"/>
    </row>
    <row r="1484" spans="9:19" ht="24.95" customHeight="1">
      <c r="I1484" s="29"/>
      <c r="J1484" s="29"/>
      <c r="K1484" s="29"/>
      <c r="L1484" s="29"/>
      <c r="M1484" s="29"/>
      <c r="N1484" s="29"/>
      <c r="O1484" s="16"/>
      <c r="P1484" s="16"/>
      <c r="Q1484" s="16"/>
      <c r="R1484" s="16"/>
      <c r="S1484" s="16"/>
    </row>
    <row r="1485" spans="9:19" ht="24.95" customHeight="1">
      <c r="I1485" s="29"/>
      <c r="J1485" s="29"/>
      <c r="K1485" s="29"/>
      <c r="L1485" s="29"/>
      <c r="M1485" s="29"/>
      <c r="N1485" s="29"/>
      <c r="O1485" s="16"/>
      <c r="P1485" s="16"/>
      <c r="Q1485" s="16"/>
      <c r="R1485" s="16"/>
      <c r="S1485" s="16"/>
    </row>
    <row r="1486" spans="9:19" ht="24.95" customHeight="1">
      <c r="I1486" s="29"/>
      <c r="J1486" s="29"/>
      <c r="K1486" s="29"/>
      <c r="L1486" s="29"/>
      <c r="M1486" s="29"/>
      <c r="N1486" s="29"/>
      <c r="O1486" s="16"/>
      <c r="P1486" s="16"/>
      <c r="Q1486" s="16"/>
      <c r="R1486" s="16"/>
      <c r="S1486" s="16"/>
    </row>
    <row r="1487" spans="9:19" ht="24.95" customHeight="1">
      <c r="I1487" s="29"/>
      <c r="J1487" s="29"/>
      <c r="K1487" s="29"/>
      <c r="L1487" s="29"/>
      <c r="M1487" s="29"/>
      <c r="N1487" s="29"/>
      <c r="O1487" s="16"/>
      <c r="P1487" s="16"/>
      <c r="Q1487" s="16"/>
      <c r="R1487" s="16"/>
      <c r="S1487" s="16"/>
    </row>
    <row r="1488" spans="9:19" ht="24.95" customHeight="1">
      <c r="I1488" s="29"/>
      <c r="J1488" s="29"/>
      <c r="K1488" s="29"/>
      <c r="L1488" s="29"/>
      <c r="M1488" s="29"/>
      <c r="N1488" s="29"/>
      <c r="O1488" s="16"/>
      <c r="P1488" s="16"/>
      <c r="Q1488" s="16"/>
      <c r="R1488" s="16"/>
      <c r="S1488" s="16"/>
    </row>
    <row r="1489" spans="9:19" ht="24.95" customHeight="1">
      <c r="I1489" s="29"/>
      <c r="J1489" s="29"/>
      <c r="K1489" s="29"/>
      <c r="L1489" s="29"/>
      <c r="M1489" s="29"/>
      <c r="N1489" s="29"/>
      <c r="O1489" s="16"/>
      <c r="P1489" s="16"/>
      <c r="Q1489" s="16"/>
      <c r="R1489" s="16"/>
      <c r="S1489" s="16"/>
    </row>
    <row r="1490" spans="9:19" ht="24.95" customHeight="1">
      <c r="I1490" s="29"/>
      <c r="J1490" s="29"/>
      <c r="K1490" s="29"/>
      <c r="L1490" s="29"/>
      <c r="M1490" s="29"/>
      <c r="N1490" s="29"/>
      <c r="O1490" s="16"/>
      <c r="P1490" s="16"/>
      <c r="Q1490" s="16"/>
      <c r="R1490" s="16"/>
      <c r="S1490" s="16"/>
    </row>
    <row r="1491" spans="9:19" ht="24.95" customHeight="1">
      <c r="I1491" s="29"/>
      <c r="J1491" s="29"/>
      <c r="K1491" s="29"/>
      <c r="L1491" s="29"/>
      <c r="M1491" s="29"/>
      <c r="N1491" s="29"/>
      <c r="O1491" s="16"/>
      <c r="P1491" s="16"/>
      <c r="Q1491" s="16"/>
      <c r="R1491" s="16"/>
      <c r="S1491" s="16"/>
    </row>
    <row r="1492" spans="9:19" ht="24.95" customHeight="1">
      <c r="I1492" s="29"/>
      <c r="J1492" s="29"/>
      <c r="K1492" s="29"/>
      <c r="L1492" s="29"/>
      <c r="M1492" s="29"/>
      <c r="N1492" s="29"/>
      <c r="O1492" s="16"/>
      <c r="P1492" s="16"/>
      <c r="Q1492" s="16"/>
      <c r="R1492" s="16"/>
      <c r="S1492" s="16"/>
    </row>
    <row r="1493" spans="9:19" ht="24.95" customHeight="1">
      <c r="I1493" s="29"/>
      <c r="J1493" s="29"/>
      <c r="K1493" s="29"/>
      <c r="L1493" s="29"/>
      <c r="M1493" s="29"/>
      <c r="N1493" s="29"/>
      <c r="O1493" s="16"/>
      <c r="P1493" s="16"/>
      <c r="Q1493" s="16"/>
      <c r="R1493" s="16"/>
      <c r="S1493" s="16"/>
    </row>
    <row r="1494" spans="9:19" ht="24.95" customHeight="1">
      <c r="I1494" s="29"/>
      <c r="J1494" s="29"/>
      <c r="K1494" s="29"/>
      <c r="L1494" s="29"/>
      <c r="M1494" s="29"/>
      <c r="N1494" s="29"/>
      <c r="O1494" s="16"/>
      <c r="P1494" s="16"/>
      <c r="Q1494" s="16"/>
      <c r="R1494" s="16"/>
      <c r="S1494" s="16"/>
    </row>
    <row r="1495" spans="9:19" ht="24.95" customHeight="1">
      <c r="I1495" s="29"/>
      <c r="J1495" s="29"/>
      <c r="K1495" s="29"/>
      <c r="L1495" s="29"/>
      <c r="M1495" s="29"/>
      <c r="N1495" s="29"/>
      <c r="O1495" s="16"/>
      <c r="P1495" s="16"/>
      <c r="Q1495" s="16"/>
      <c r="R1495" s="16"/>
      <c r="S1495" s="16"/>
    </row>
    <row r="1496" spans="9:19" ht="24.95" customHeight="1">
      <c r="I1496" s="29"/>
      <c r="J1496" s="29"/>
      <c r="K1496" s="29"/>
      <c r="L1496" s="29"/>
      <c r="M1496" s="29"/>
      <c r="N1496" s="29"/>
      <c r="O1496" s="16"/>
      <c r="P1496" s="16"/>
      <c r="Q1496" s="16"/>
      <c r="R1496" s="16"/>
      <c r="S1496" s="16"/>
    </row>
    <row r="1497" spans="9:19" ht="24.95" customHeight="1">
      <c r="I1497" s="29"/>
      <c r="J1497" s="29"/>
      <c r="K1497" s="29"/>
      <c r="L1497" s="29"/>
      <c r="M1497" s="29"/>
      <c r="N1497" s="29"/>
      <c r="O1497" s="16"/>
      <c r="P1497" s="16"/>
      <c r="Q1497" s="16"/>
      <c r="R1497" s="16"/>
      <c r="S1497" s="16"/>
    </row>
    <row r="1498" spans="9:19" ht="24.95" customHeight="1">
      <c r="I1498" s="29"/>
      <c r="J1498" s="29"/>
      <c r="K1498" s="29"/>
      <c r="L1498" s="29"/>
      <c r="M1498" s="29"/>
      <c r="N1498" s="29"/>
      <c r="O1498" s="16"/>
      <c r="P1498" s="16"/>
      <c r="Q1498" s="16"/>
      <c r="R1498" s="16"/>
      <c r="S1498" s="16"/>
    </row>
    <row r="1499" spans="9:19" ht="24.95" customHeight="1">
      <c r="I1499" s="29"/>
      <c r="J1499" s="29"/>
      <c r="K1499" s="29"/>
      <c r="L1499" s="29"/>
      <c r="M1499" s="29"/>
      <c r="N1499" s="29"/>
      <c r="O1499" s="16"/>
      <c r="P1499" s="16"/>
      <c r="Q1499" s="16"/>
      <c r="R1499" s="16"/>
      <c r="S1499" s="16"/>
    </row>
    <row r="1500" spans="9:19" ht="24.95" customHeight="1">
      <c r="I1500" s="29"/>
      <c r="J1500" s="29"/>
      <c r="K1500" s="29"/>
      <c r="L1500" s="29"/>
      <c r="M1500" s="29"/>
      <c r="N1500" s="29"/>
      <c r="O1500" s="16"/>
      <c r="P1500" s="16"/>
      <c r="Q1500" s="16"/>
      <c r="R1500" s="16"/>
      <c r="S1500" s="16"/>
    </row>
    <row r="1501" spans="9:19" ht="24.95" customHeight="1">
      <c r="I1501" s="29"/>
      <c r="J1501" s="29"/>
      <c r="K1501" s="29"/>
      <c r="L1501" s="29"/>
      <c r="M1501" s="29"/>
      <c r="N1501" s="29"/>
      <c r="O1501" s="16"/>
      <c r="P1501" s="16"/>
      <c r="Q1501" s="16"/>
      <c r="R1501" s="16"/>
      <c r="S1501" s="16"/>
    </row>
    <row r="1502" spans="9:19" ht="24.95" customHeight="1">
      <c r="I1502" s="29"/>
      <c r="J1502" s="29"/>
      <c r="K1502" s="29"/>
      <c r="L1502" s="29"/>
      <c r="M1502" s="29"/>
      <c r="N1502" s="29"/>
      <c r="O1502" s="16"/>
      <c r="P1502" s="16"/>
      <c r="Q1502" s="16"/>
      <c r="R1502" s="16"/>
      <c r="S1502" s="16"/>
    </row>
    <row r="1503" spans="9:19" ht="24.95" customHeight="1">
      <c r="I1503" s="29"/>
      <c r="J1503" s="29"/>
      <c r="K1503" s="29"/>
      <c r="L1503" s="29"/>
      <c r="M1503" s="29"/>
      <c r="N1503" s="29"/>
      <c r="O1503" s="16"/>
      <c r="P1503" s="16"/>
      <c r="Q1503" s="16"/>
      <c r="R1503" s="16"/>
      <c r="S1503" s="16"/>
    </row>
    <row r="1504" spans="9:19" ht="24.95" customHeight="1">
      <c r="I1504" s="29"/>
      <c r="J1504" s="29"/>
      <c r="K1504" s="29"/>
      <c r="L1504" s="29"/>
      <c r="M1504" s="29"/>
      <c r="N1504" s="29"/>
      <c r="O1504" s="16"/>
      <c r="P1504" s="16"/>
      <c r="Q1504" s="16"/>
      <c r="R1504" s="16"/>
      <c r="S1504" s="16"/>
    </row>
    <row r="1505" spans="9:19" ht="24.95" customHeight="1">
      <c r="I1505" s="29"/>
      <c r="J1505" s="29"/>
      <c r="K1505" s="29"/>
      <c r="L1505" s="29"/>
      <c r="M1505" s="29"/>
      <c r="N1505" s="29"/>
      <c r="O1505" s="16"/>
      <c r="P1505" s="16"/>
      <c r="Q1505" s="16"/>
      <c r="R1505" s="16"/>
      <c r="S1505" s="16"/>
    </row>
    <row r="1506" spans="9:19" ht="24.95" customHeight="1">
      <c r="I1506" s="29"/>
      <c r="J1506" s="29"/>
      <c r="K1506" s="29"/>
      <c r="L1506" s="29"/>
      <c r="M1506" s="29"/>
      <c r="N1506" s="29"/>
      <c r="O1506" s="16"/>
      <c r="P1506" s="16"/>
      <c r="Q1506" s="16"/>
      <c r="R1506" s="16"/>
      <c r="S1506" s="16"/>
    </row>
    <row r="1507" spans="9:19" ht="24.95" customHeight="1">
      <c r="I1507" s="29"/>
      <c r="J1507" s="29"/>
      <c r="K1507" s="29"/>
      <c r="L1507" s="29"/>
      <c r="M1507" s="29"/>
      <c r="N1507" s="29"/>
      <c r="O1507" s="16"/>
      <c r="P1507" s="16"/>
      <c r="Q1507" s="16"/>
      <c r="R1507" s="16"/>
      <c r="S1507" s="16"/>
    </row>
    <row r="1508" spans="9:19" ht="24.95" customHeight="1">
      <c r="I1508" s="29"/>
      <c r="J1508" s="29"/>
      <c r="K1508" s="29"/>
      <c r="L1508" s="29"/>
      <c r="M1508" s="29"/>
      <c r="N1508" s="29"/>
      <c r="O1508" s="16"/>
      <c r="P1508" s="16"/>
      <c r="Q1508" s="16"/>
      <c r="R1508" s="16"/>
      <c r="S1508" s="16"/>
    </row>
    <row r="1509" spans="9:19" ht="24.95" customHeight="1">
      <c r="I1509" s="29"/>
      <c r="J1509" s="29"/>
      <c r="K1509" s="29"/>
      <c r="L1509" s="29"/>
      <c r="M1509" s="29"/>
      <c r="N1509" s="29"/>
      <c r="O1509" s="16"/>
      <c r="P1509" s="16"/>
      <c r="Q1509" s="16"/>
      <c r="R1509" s="16"/>
      <c r="S1509" s="16"/>
    </row>
    <row r="1510" spans="9:19" ht="24.95" customHeight="1">
      <c r="I1510" s="29"/>
      <c r="J1510" s="29"/>
      <c r="K1510" s="29"/>
      <c r="L1510" s="29"/>
      <c r="M1510" s="29"/>
      <c r="N1510" s="29"/>
      <c r="O1510" s="16"/>
      <c r="P1510" s="16"/>
      <c r="Q1510" s="16"/>
      <c r="R1510" s="16"/>
      <c r="S1510" s="16"/>
    </row>
    <row r="1511" spans="9:19" ht="24.95" customHeight="1">
      <c r="I1511" s="29"/>
      <c r="J1511" s="29"/>
      <c r="K1511" s="29"/>
      <c r="L1511" s="29"/>
      <c r="M1511" s="29"/>
      <c r="N1511" s="29"/>
      <c r="O1511" s="16"/>
      <c r="P1511" s="16"/>
      <c r="Q1511" s="16"/>
      <c r="R1511" s="16"/>
      <c r="S1511" s="16"/>
    </row>
    <row r="1512" spans="9:19" ht="24.95" customHeight="1">
      <c r="I1512" s="29"/>
      <c r="J1512" s="29"/>
      <c r="K1512" s="29"/>
      <c r="L1512" s="29"/>
      <c r="M1512" s="29"/>
      <c r="N1512" s="29"/>
      <c r="O1512" s="16"/>
      <c r="P1512" s="16"/>
      <c r="Q1512" s="16"/>
      <c r="R1512" s="16"/>
      <c r="S1512" s="16"/>
    </row>
    <row r="1513" spans="9:19" ht="24.95" customHeight="1">
      <c r="I1513" s="29"/>
      <c r="J1513" s="29"/>
      <c r="K1513" s="29"/>
      <c r="L1513" s="29"/>
      <c r="M1513" s="29"/>
      <c r="N1513" s="29"/>
      <c r="O1513" s="16"/>
      <c r="P1513" s="16"/>
      <c r="Q1513" s="16"/>
      <c r="R1513" s="16"/>
      <c r="S1513" s="16"/>
    </row>
    <row r="1514" spans="9:19" ht="24.95" customHeight="1">
      <c r="I1514" s="29"/>
      <c r="J1514" s="29"/>
      <c r="K1514" s="29"/>
      <c r="L1514" s="29"/>
      <c r="M1514" s="29"/>
      <c r="N1514" s="29"/>
      <c r="O1514" s="16"/>
      <c r="P1514" s="16"/>
      <c r="Q1514" s="16"/>
      <c r="R1514" s="16"/>
      <c r="S1514" s="16"/>
    </row>
    <row r="1515" spans="9:19" ht="24.95" customHeight="1">
      <c r="I1515" s="29"/>
      <c r="J1515" s="29"/>
      <c r="K1515" s="29"/>
      <c r="L1515" s="29"/>
      <c r="M1515" s="29"/>
      <c r="N1515" s="29"/>
      <c r="O1515" s="16"/>
      <c r="P1515" s="16"/>
      <c r="Q1515" s="16"/>
      <c r="R1515" s="16"/>
      <c r="S1515" s="16"/>
    </row>
    <row r="1516" spans="9:19" ht="24.95" customHeight="1">
      <c r="I1516" s="29"/>
      <c r="J1516" s="29"/>
      <c r="K1516" s="29"/>
      <c r="L1516" s="29"/>
      <c r="M1516" s="29"/>
      <c r="N1516" s="29"/>
      <c r="O1516" s="16"/>
      <c r="P1516" s="16"/>
      <c r="Q1516" s="16"/>
      <c r="R1516" s="16"/>
      <c r="S1516" s="16"/>
    </row>
    <row r="1517" spans="9:19" ht="24.95" customHeight="1">
      <c r="I1517" s="29"/>
      <c r="J1517" s="29"/>
      <c r="K1517" s="29"/>
      <c r="L1517" s="29"/>
      <c r="M1517" s="29"/>
      <c r="N1517" s="29"/>
      <c r="O1517" s="16"/>
      <c r="P1517" s="16"/>
      <c r="Q1517" s="16"/>
      <c r="R1517" s="16"/>
      <c r="S1517" s="16"/>
    </row>
    <row r="1518" spans="9:19" ht="24.95" customHeight="1">
      <c r="I1518" s="29"/>
      <c r="J1518" s="29"/>
      <c r="K1518" s="29"/>
      <c r="L1518" s="29"/>
      <c r="M1518" s="29"/>
      <c r="N1518" s="29"/>
      <c r="O1518" s="16"/>
      <c r="P1518" s="16"/>
      <c r="Q1518" s="16"/>
      <c r="R1518" s="16"/>
      <c r="S1518" s="16"/>
    </row>
    <row r="1519" spans="9:19" ht="24.95" customHeight="1">
      <c r="I1519" s="29"/>
      <c r="J1519" s="29"/>
      <c r="K1519" s="29"/>
      <c r="L1519" s="29"/>
      <c r="M1519" s="29"/>
      <c r="N1519" s="29"/>
      <c r="O1519" s="16"/>
      <c r="P1519" s="16"/>
      <c r="Q1519" s="16"/>
      <c r="R1519" s="16"/>
      <c r="S1519" s="16"/>
    </row>
    <row r="1520" spans="9:19" ht="24.95" customHeight="1">
      <c r="I1520" s="29"/>
      <c r="J1520" s="29"/>
      <c r="K1520" s="29"/>
      <c r="L1520" s="29"/>
      <c r="M1520" s="29"/>
      <c r="N1520" s="29"/>
      <c r="O1520" s="16"/>
      <c r="P1520" s="16"/>
      <c r="Q1520" s="16"/>
      <c r="R1520" s="16"/>
      <c r="S1520" s="16"/>
    </row>
    <row r="1521" spans="9:19" ht="24.95" customHeight="1">
      <c r="I1521" s="29"/>
      <c r="J1521" s="29"/>
      <c r="K1521" s="29"/>
      <c r="L1521" s="29"/>
      <c r="M1521" s="29"/>
      <c r="N1521" s="29"/>
      <c r="O1521" s="16"/>
      <c r="P1521" s="16"/>
      <c r="Q1521" s="16"/>
      <c r="R1521" s="16"/>
      <c r="S1521" s="16"/>
    </row>
    <row r="1522" spans="9:19" ht="24.95" customHeight="1">
      <c r="I1522" s="29"/>
      <c r="J1522" s="29"/>
      <c r="K1522" s="29"/>
      <c r="L1522" s="29"/>
      <c r="M1522" s="29"/>
      <c r="N1522" s="29"/>
      <c r="O1522" s="16"/>
      <c r="P1522" s="16"/>
      <c r="Q1522" s="16"/>
      <c r="R1522" s="16"/>
      <c r="S1522" s="16"/>
    </row>
    <row r="1523" spans="9:19" ht="24.95" customHeight="1">
      <c r="I1523" s="29"/>
      <c r="J1523" s="29"/>
      <c r="K1523" s="29"/>
      <c r="L1523" s="29"/>
      <c r="M1523" s="29"/>
      <c r="N1523" s="29"/>
      <c r="O1523" s="16"/>
      <c r="P1523" s="16"/>
      <c r="Q1523" s="16"/>
      <c r="R1523" s="16"/>
      <c r="S1523" s="16"/>
    </row>
    <row r="1524" spans="9:19" ht="24.95" customHeight="1">
      <c r="I1524" s="29"/>
      <c r="J1524" s="29"/>
      <c r="K1524" s="29"/>
      <c r="L1524" s="29"/>
      <c r="M1524" s="29"/>
      <c r="N1524" s="29"/>
      <c r="O1524" s="16"/>
      <c r="P1524" s="16"/>
      <c r="Q1524" s="16"/>
      <c r="R1524" s="16"/>
      <c r="S1524" s="16"/>
    </row>
    <row r="1525" spans="9:19" ht="24.95" customHeight="1">
      <c r="I1525" s="29"/>
      <c r="J1525" s="29"/>
      <c r="K1525" s="29"/>
      <c r="L1525" s="29"/>
      <c r="M1525" s="29"/>
      <c r="N1525" s="29"/>
      <c r="O1525" s="16"/>
      <c r="P1525" s="16"/>
      <c r="Q1525" s="16"/>
      <c r="R1525" s="16"/>
      <c r="S1525" s="16"/>
    </row>
    <row r="1526" spans="9:19" ht="24.95" customHeight="1">
      <c r="I1526" s="29"/>
      <c r="J1526" s="29"/>
      <c r="K1526" s="29"/>
      <c r="L1526" s="29"/>
      <c r="M1526" s="29"/>
      <c r="N1526" s="29"/>
      <c r="O1526" s="16"/>
      <c r="P1526" s="16"/>
      <c r="Q1526" s="16"/>
      <c r="R1526" s="16"/>
      <c r="S1526" s="16"/>
    </row>
    <row r="1527" spans="9:19" ht="24.95" customHeight="1">
      <c r="I1527" s="29"/>
      <c r="J1527" s="29"/>
      <c r="K1527" s="29"/>
      <c r="L1527" s="29"/>
      <c r="M1527" s="29"/>
      <c r="N1527" s="29"/>
      <c r="O1527" s="16"/>
      <c r="P1527" s="16"/>
      <c r="Q1527" s="16"/>
      <c r="R1527" s="16"/>
      <c r="S1527" s="16"/>
    </row>
    <row r="1528" spans="9:19" ht="24.95" customHeight="1">
      <c r="I1528" s="29"/>
      <c r="J1528" s="29"/>
      <c r="K1528" s="29"/>
      <c r="L1528" s="29"/>
      <c r="M1528" s="29"/>
      <c r="N1528" s="29"/>
      <c r="O1528" s="16"/>
      <c r="P1528" s="16"/>
      <c r="Q1528" s="16"/>
      <c r="R1528" s="16"/>
      <c r="S1528" s="16"/>
    </row>
    <row r="1529" spans="9:19" ht="24.95" customHeight="1">
      <c r="I1529" s="29"/>
      <c r="J1529" s="29"/>
      <c r="K1529" s="29"/>
      <c r="L1529" s="29"/>
      <c r="M1529" s="29"/>
      <c r="N1529" s="29"/>
      <c r="O1529" s="16"/>
      <c r="P1529" s="16"/>
      <c r="Q1529" s="16"/>
      <c r="R1529" s="16"/>
      <c r="S1529" s="16"/>
    </row>
    <row r="1530" spans="9:19" ht="24.95" customHeight="1">
      <c r="I1530" s="29"/>
      <c r="J1530" s="29"/>
      <c r="K1530" s="29"/>
      <c r="L1530" s="29"/>
      <c r="M1530" s="29"/>
      <c r="N1530" s="29"/>
      <c r="O1530" s="16"/>
      <c r="P1530" s="16"/>
      <c r="Q1530" s="16"/>
      <c r="R1530" s="16"/>
      <c r="S1530" s="16"/>
    </row>
    <row r="1531" spans="9:19" ht="24.95" customHeight="1">
      <c r="I1531" s="29"/>
      <c r="J1531" s="29"/>
      <c r="K1531" s="29"/>
      <c r="L1531" s="29"/>
      <c r="M1531" s="29"/>
      <c r="N1531" s="29"/>
      <c r="O1531" s="16"/>
      <c r="P1531" s="16"/>
      <c r="Q1531" s="16"/>
      <c r="R1531" s="16"/>
      <c r="S1531" s="16"/>
    </row>
    <row r="1532" spans="9:19" ht="24.95" customHeight="1">
      <c r="I1532" s="29"/>
      <c r="J1532" s="29"/>
      <c r="K1532" s="29"/>
      <c r="L1532" s="29"/>
      <c r="M1532" s="29"/>
      <c r="N1532" s="29"/>
      <c r="O1532" s="16"/>
      <c r="P1532" s="16"/>
      <c r="Q1532" s="16"/>
      <c r="R1532" s="16"/>
      <c r="S1532" s="16"/>
    </row>
    <row r="1533" spans="9:19" ht="24.95" customHeight="1">
      <c r="I1533" s="29"/>
      <c r="J1533" s="29"/>
      <c r="K1533" s="29"/>
      <c r="L1533" s="29"/>
      <c r="M1533" s="29"/>
      <c r="N1533" s="29"/>
      <c r="O1533" s="16"/>
      <c r="P1533" s="16"/>
      <c r="Q1533" s="16"/>
      <c r="R1533" s="16"/>
      <c r="S1533" s="16"/>
    </row>
    <row r="1534" spans="9:19" ht="24.95" customHeight="1">
      <c r="I1534" s="29"/>
      <c r="J1534" s="29"/>
      <c r="K1534" s="29"/>
      <c r="L1534" s="29"/>
      <c r="M1534" s="29"/>
      <c r="N1534" s="29"/>
      <c r="O1534" s="16"/>
      <c r="P1534" s="16"/>
      <c r="Q1534" s="16"/>
      <c r="R1534" s="16"/>
      <c r="S1534" s="16"/>
    </row>
    <row r="1535" spans="9:19" ht="24.95" customHeight="1">
      <c r="I1535" s="29"/>
      <c r="J1535" s="29"/>
      <c r="K1535" s="29"/>
      <c r="L1535" s="29"/>
      <c r="M1535" s="29"/>
      <c r="N1535" s="29"/>
      <c r="O1535" s="16"/>
      <c r="P1535" s="16"/>
      <c r="Q1535" s="16"/>
      <c r="R1535" s="16"/>
      <c r="S1535" s="16"/>
    </row>
    <row r="1536" spans="9:19" ht="24.95" customHeight="1">
      <c r="I1536" s="29"/>
      <c r="J1536" s="29"/>
      <c r="K1536" s="29"/>
      <c r="L1536" s="29"/>
      <c r="M1536" s="29"/>
      <c r="N1536" s="29"/>
      <c r="O1536" s="16"/>
      <c r="P1536" s="16"/>
      <c r="Q1536" s="16"/>
      <c r="R1536" s="16"/>
      <c r="S1536" s="16"/>
    </row>
    <row r="1537" spans="9:19" ht="24.95" customHeight="1">
      <c r="I1537" s="29"/>
      <c r="J1537" s="29"/>
      <c r="K1537" s="29"/>
      <c r="L1537" s="29"/>
      <c r="M1537" s="29"/>
      <c r="N1537" s="29"/>
      <c r="O1537" s="16"/>
      <c r="P1537" s="16"/>
      <c r="Q1537" s="16"/>
      <c r="R1537" s="16"/>
      <c r="S1537" s="16"/>
    </row>
    <row r="1538" spans="9:19" ht="24.95" customHeight="1">
      <c r="I1538" s="29"/>
      <c r="J1538" s="29"/>
      <c r="K1538" s="29"/>
      <c r="L1538" s="29"/>
      <c r="M1538" s="29"/>
      <c r="N1538" s="29"/>
      <c r="O1538" s="16"/>
      <c r="P1538" s="16"/>
      <c r="Q1538" s="16"/>
      <c r="R1538" s="16"/>
      <c r="S1538" s="16"/>
    </row>
    <row r="1539" spans="9:19" ht="24.95" customHeight="1">
      <c r="I1539" s="29"/>
      <c r="J1539" s="29"/>
      <c r="K1539" s="29"/>
      <c r="L1539" s="29"/>
      <c r="M1539" s="29"/>
      <c r="N1539" s="29"/>
      <c r="O1539" s="16"/>
      <c r="P1539" s="16"/>
      <c r="Q1539" s="16"/>
      <c r="R1539" s="16"/>
      <c r="S1539" s="16"/>
    </row>
    <row r="1540" spans="9:19" ht="24.95" customHeight="1">
      <c r="I1540" s="29"/>
      <c r="J1540" s="29"/>
      <c r="K1540" s="29"/>
      <c r="L1540" s="29"/>
      <c r="M1540" s="29"/>
      <c r="N1540" s="29"/>
      <c r="O1540" s="16"/>
      <c r="P1540" s="16"/>
      <c r="Q1540" s="16"/>
      <c r="R1540" s="16"/>
      <c r="S1540" s="16"/>
    </row>
    <row r="1541" spans="9:19" ht="24.95" customHeight="1">
      <c r="I1541" s="29"/>
      <c r="J1541" s="29"/>
      <c r="K1541" s="29"/>
      <c r="L1541" s="29"/>
      <c r="M1541" s="29"/>
      <c r="N1541" s="29"/>
      <c r="O1541" s="16"/>
      <c r="P1541" s="16"/>
      <c r="Q1541" s="16"/>
      <c r="R1541" s="16"/>
      <c r="S1541" s="16"/>
    </row>
    <row r="1542" spans="9:19" ht="24.95" customHeight="1">
      <c r="I1542" s="29"/>
      <c r="J1542" s="29"/>
      <c r="K1542" s="29"/>
      <c r="L1542" s="29"/>
      <c r="M1542" s="29"/>
      <c r="N1542" s="29"/>
      <c r="O1542" s="16"/>
      <c r="P1542" s="16"/>
      <c r="Q1542" s="16"/>
      <c r="R1542" s="16"/>
      <c r="S1542" s="16"/>
    </row>
    <row r="1543" spans="9:19" ht="24.95" customHeight="1">
      <c r="I1543" s="29"/>
      <c r="J1543" s="29"/>
      <c r="K1543" s="29"/>
      <c r="L1543" s="29"/>
      <c r="M1543" s="29"/>
      <c r="N1543" s="29"/>
      <c r="O1543" s="16"/>
      <c r="P1543" s="16"/>
      <c r="Q1543" s="16"/>
      <c r="R1543" s="16"/>
      <c r="S1543" s="16"/>
    </row>
    <row r="1544" spans="9:19" ht="24.95" customHeight="1">
      <c r="I1544" s="29"/>
      <c r="J1544" s="29"/>
      <c r="K1544" s="29"/>
      <c r="L1544" s="29"/>
      <c r="M1544" s="29"/>
      <c r="N1544" s="29"/>
      <c r="O1544" s="16"/>
      <c r="P1544" s="16"/>
      <c r="Q1544" s="16"/>
      <c r="R1544" s="16"/>
      <c r="S1544" s="16"/>
    </row>
    <row r="1545" spans="9:19" ht="24.95" customHeight="1">
      <c r="I1545" s="29"/>
      <c r="J1545" s="29"/>
      <c r="K1545" s="29"/>
      <c r="L1545" s="29"/>
      <c r="M1545" s="29"/>
      <c r="N1545" s="29"/>
      <c r="O1545" s="16"/>
      <c r="P1545" s="16"/>
      <c r="Q1545" s="16"/>
      <c r="R1545" s="16"/>
      <c r="S1545" s="16"/>
    </row>
    <row r="1546" spans="9:19" ht="24.95" customHeight="1">
      <c r="I1546" s="29"/>
      <c r="J1546" s="29"/>
      <c r="K1546" s="29"/>
      <c r="L1546" s="29"/>
      <c r="M1546" s="29"/>
      <c r="N1546" s="29"/>
      <c r="O1546" s="16"/>
      <c r="P1546" s="16"/>
      <c r="Q1546" s="16"/>
      <c r="R1546" s="16"/>
      <c r="S1546" s="16"/>
    </row>
    <row r="1547" spans="9:19" ht="24.95" customHeight="1">
      <c r="I1547" s="29"/>
      <c r="J1547" s="29"/>
      <c r="K1547" s="29"/>
      <c r="L1547" s="29"/>
      <c r="M1547" s="29"/>
      <c r="N1547" s="29"/>
      <c r="O1547" s="16"/>
      <c r="P1547" s="16"/>
      <c r="Q1547" s="16"/>
      <c r="R1547" s="16"/>
      <c r="S1547" s="16"/>
    </row>
    <row r="1548" spans="9:19" ht="24.95" customHeight="1">
      <c r="I1548" s="29"/>
      <c r="J1548" s="29"/>
      <c r="K1548" s="29"/>
      <c r="L1548" s="29"/>
      <c r="M1548" s="29"/>
      <c r="N1548" s="29"/>
      <c r="O1548" s="16"/>
      <c r="P1548" s="16"/>
      <c r="Q1548" s="16"/>
      <c r="R1548" s="16"/>
      <c r="S1548" s="16"/>
    </row>
    <row r="1549" spans="9:19" ht="24.95" customHeight="1">
      <c r="I1549" s="29"/>
      <c r="J1549" s="29"/>
      <c r="K1549" s="29"/>
      <c r="L1549" s="29"/>
      <c r="M1549" s="29"/>
      <c r="N1549" s="29"/>
      <c r="O1549" s="16"/>
      <c r="P1549" s="16"/>
      <c r="Q1549" s="16"/>
      <c r="R1549" s="16"/>
      <c r="S1549" s="16"/>
    </row>
    <row r="1550" spans="9:19" ht="24.95" customHeight="1">
      <c r="I1550" s="29"/>
      <c r="J1550" s="29"/>
      <c r="K1550" s="29"/>
      <c r="L1550" s="29"/>
      <c r="M1550" s="29"/>
      <c r="N1550" s="29"/>
      <c r="O1550" s="16"/>
      <c r="P1550" s="16"/>
      <c r="Q1550" s="16"/>
      <c r="R1550" s="16"/>
      <c r="S1550" s="16"/>
    </row>
    <row r="1551" spans="9:19" ht="24.95" customHeight="1">
      <c r="I1551" s="29"/>
      <c r="J1551" s="29"/>
      <c r="K1551" s="29"/>
      <c r="L1551" s="29"/>
      <c r="M1551" s="29"/>
      <c r="N1551" s="29"/>
      <c r="O1551" s="16"/>
      <c r="P1551" s="16"/>
      <c r="Q1551" s="16"/>
      <c r="R1551" s="16"/>
      <c r="S1551" s="16"/>
    </row>
    <row r="1552" spans="9:19" ht="24.95" customHeight="1">
      <c r="I1552" s="29"/>
      <c r="J1552" s="29"/>
      <c r="K1552" s="29"/>
      <c r="L1552" s="29"/>
      <c r="M1552" s="29"/>
      <c r="N1552" s="29"/>
      <c r="O1552" s="16"/>
      <c r="P1552" s="16"/>
      <c r="Q1552" s="16"/>
      <c r="R1552" s="16"/>
      <c r="S1552" s="16"/>
    </row>
    <row r="1553" spans="9:19" ht="24.95" customHeight="1">
      <c r="I1553" s="29"/>
      <c r="J1553" s="29"/>
      <c r="K1553" s="29"/>
      <c r="L1553" s="29"/>
      <c r="M1553" s="29"/>
      <c r="N1553" s="29"/>
      <c r="O1553" s="16"/>
      <c r="P1553" s="16"/>
      <c r="Q1553" s="16"/>
      <c r="R1553" s="16"/>
      <c r="S1553" s="16"/>
    </row>
    <row r="1554" spans="9:19" ht="24.95" customHeight="1">
      <c r="I1554" s="29"/>
      <c r="J1554" s="29"/>
      <c r="K1554" s="29"/>
      <c r="L1554" s="29"/>
      <c r="M1554" s="29"/>
      <c r="N1554" s="29"/>
      <c r="O1554" s="16"/>
      <c r="P1554" s="16"/>
      <c r="Q1554" s="16"/>
      <c r="R1554" s="16"/>
      <c r="S1554" s="16"/>
    </row>
    <row r="1555" spans="9:19" ht="24.95" customHeight="1">
      <c r="I1555" s="29"/>
      <c r="J1555" s="29"/>
      <c r="K1555" s="29"/>
      <c r="L1555" s="29"/>
      <c r="M1555" s="29"/>
      <c r="N1555" s="29"/>
      <c r="O1555" s="16"/>
      <c r="P1555" s="16"/>
      <c r="Q1555" s="16"/>
      <c r="R1555" s="16"/>
      <c r="S1555" s="16"/>
    </row>
    <row r="1556" spans="9:19" ht="24.95" customHeight="1">
      <c r="I1556" s="29"/>
      <c r="J1556" s="29"/>
      <c r="K1556" s="29"/>
      <c r="L1556" s="29"/>
      <c r="M1556" s="29"/>
      <c r="N1556" s="29"/>
      <c r="O1556" s="16"/>
      <c r="P1556" s="16"/>
      <c r="Q1556" s="16"/>
      <c r="R1556" s="16"/>
      <c r="S1556" s="16"/>
    </row>
    <row r="1557" spans="9:19" ht="24.95" customHeight="1">
      <c r="I1557" s="29"/>
      <c r="J1557" s="29"/>
      <c r="K1557" s="29"/>
      <c r="L1557" s="29"/>
      <c r="M1557" s="29"/>
      <c r="N1557" s="29"/>
      <c r="O1557" s="16"/>
      <c r="P1557" s="16"/>
      <c r="Q1557" s="16"/>
      <c r="R1557" s="16"/>
      <c r="S1557" s="16"/>
    </row>
    <row r="1558" spans="9:19" ht="24.95" customHeight="1">
      <c r="I1558" s="29"/>
      <c r="J1558" s="29"/>
      <c r="K1558" s="29"/>
      <c r="L1558" s="29"/>
      <c r="M1558" s="29"/>
      <c r="N1558" s="29"/>
      <c r="O1558" s="16"/>
      <c r="P1558" s="16"/>
      <c r="Q1558" s="16"/>
      <c r="R1558" s="16"/>
      <c r="S1558" s="16"/>
    </row>
    <row r="1559" spans="9:19" ht="24.95" customHeight="1">
      <c r="I1559" s="29"/>
      <c r="J1559" s="29"/>
      <c r="K1559" s="29"/>
      <c r="L1559" s="29"/>
      <c r="M1559" s="29"/>
      <c r="N1559" s="29"/>
      <c r="O1559" s="16"/>
      <c r="P1559" s="16"/>
      <c r="Q1559" s="16"/>
      <c r="R1559" s="16"/>
      <c r="S1559" s="16"/>
    </row>
    <row r="1560" spans="9:19" ht="24.95" customHeight="1">
      <c r="I1560" s="29"/>
      <c r="J1560" s="29"/>
      <c r="K1560" s="29"/>
      <c r="L1560" s="29"/>
      <c r="M1560" s="29"/>
      <c r="N1560" s="29"/>
      <c r="O1560" s="16"/>
      <c r="P1560" s="16"/>
      <c r="Q1560" s="16"/>
      <c r="R1560" s="16"/>
      <c r="S1560" s="16"/>
    </row>
    <row r="1561" spans="9:19" ht="24.95" customHeight="1">
      <c r="I1561" s="29"/>
      <c r="J1561" s="29"/>
      <c r="K1561" s="29"/>
      <c r="L1561" s="29"/>
      <c r="M1561" s="29"/>
      <c r="N1561" s="29"/>
      <c r="O1561" s="16"/>
      <c r="P1561" s="16"/>
      <c r="Q1561" s="16"/>
      <c r="R1561" s="16"/>
      <c r="S1561" s="16"/>
    </row>
    <row r="1562" spans="9:19" ht="24.95" customHeight="1">
      <c r="I1562" s="29"/>
      <c r="J1562" s="29"/>
      <c r="K1562" s="29"/>
      <c r="L1562" s="29"/>
      <c r="M1562" s="29"/>
      <c r="N1562" s="29"/>
      <c r="O1562" s="16"/>
      <c r="P1562" s="16"/>
      <c r="Q1562" s="16"/>
      <c r="R1562" s="16"/>
      <c r="S1562" s="16"/>
    </row>
    <row r="1563" spans="9:19" ht="24.95" customHeight="1">
      <c r="I1563" s="29"/>
      <c r="J1563" s="29"/>
      <c r="K1563" s="29"/>
      <c r="L1563" s="29"/>
      <c r="M1563" s="29"/>
      <c r="N1563" s="29"/>
      <c r="O1563" s="16"/>
      <c r="P1563" s="16"/>
      <c r="Q1563" s="16"/>
      <c r="R1563" s="16"/>
      <c r="S1563" s="16"/>
    </row>
    <row r="1564" spans="9:19" ht="24.95" customHeight="1">
      <c r="I1564" s="29"/>
      <c r="J1564" s="29"/>
      <c r="K1564" s="29"/>
      <c r="L1564" s="29"/>
      <c r="M1564" s="29"/>
      <c r="N1564" s="29"/>
      <c r="O1564" s="16"/>
      <c r="P1564" s="16"/>
      <c r="Q1564" s="16"/>
      <c r="R1564" s="16"/>
      <c r="S1564" s="16"/>
    </row>
    <row r="1565" spans="9:19" ht="24.95" customHeight="1">
      <c r="I1565" s="29"/>
      <c r="J1565" s="29"/>
      <c r="K1565" s="29"/>
      <c r="L1565" s="29"/>
      <c r="M1565" s="29"/>
      <c r="N1565" s="29"/>
      <c r="O1565" s="16"/>
      <c r="P1565" s="16"/>
      <c r="Q1565" s="16"/>
      <c r="R1565" s="16"/>
      <c r="S1565" s="16"/>
    </row>
    <row r="1566" spans="9:19" ht="24.95" customHeight="1">
      <c r="I1566" s="29"/>
      <c r="J1566" s="29"/>
      <c r="K1566" s="29"/>
      <c r="L1566" s="29"/>
      <c r="M1566" s="29"/>
      <c r="N1566" s="29"/>
      <c r="O1566" s="16"/>
      <c r="P1566" s="16"/>
      <c r="Q1566" s="16"/>
      <c r="R1566" s="16"/>
      <c r="S1566" s="16"/>
    </row>
    <row r="1567" spans="9:19" ht="24.95" customHeight="1">
      <c r="I1567" s="29"/>
      <c r="J1567" s="29"/>
      <c r="K1567" s="29"/>
      <c r="L1567" s="29"/>
      <c r="M1567" s="29"/>
      <c r="N1567" s="29"/>
      <c r="O1567" s="16"/>
      <c r="P1567" s="16"/>
      <c r="Q1567" s="16"/>
      <c r="R1567" s="16"/>
      <c r="S1567" s="16"/>
    </row>
    <row r="1568" spans="9:19" ht="24.95" customHeight="1">
      <c r="I1568" s="29"/>
      <c r="J1568" s="29"/>
      <c r="K1568" s="29"/>
      <c r="L1568" s="29"/>
      <c r="M1568" s="29"/>
      <c r="N1568" s="29"/>
      <c r="O1568" s="16"/>
      <c r="P1568" s="16"/>
      <c r="Q1568" s="16"/>
      <c r="R1568" s="16"/>
      <c r="S1568" s="16"/>
    </row>
    <row r="1569" spans="9:19" ht="24.95" customHeight="1">
      <c r="I1569" s="29"/>
      <c r="J1569" s="29"/>
      <c r="K1569" s="29"/>
      <c r="L1569" s="29"/>
      <c r="M1569" s="29"/>
      <c r="N1569" s="29"/>
      <c r="O1569" s="16"/>
      <c r="P1569" s="16"/>
      <c r="Q1569" s="16"/>
      <c r="R1569" s="16"/>
      <c r="S1569" s="16"/>
    </row>
    <row r="1570" spans="9:19" ht="24.95" customHeight="1">
      <c r="I1570" s="29"/>
      <c r="J1570" s="29"/>
      <c r="K1570" s="29"/>
      <c r="L1570" s="29"/>
      <c r="M1570" s="29"/>
      <c r="N1570" s="29"/>
      <c r="O1570" s="16"/>
      <c r="P1570" s="16"/>
      <c r="Q1570" s="16"/>
      <c r="R1570" s="16"/>
      <c r="S1570" s="16"/>
    </row>
    <row r="1571" spans="9:19" ht="24.95" customHeight="1">
      <c r="I1571" s="29"/>
      <c r="J1571" s="29"/>
      <c r="K1571" s="29"/>
      <c r="L1571" s="29"/>
      <c r="M1571" s="29"/>
      <c r="N1571" s="29"/>
      <c r="O1571" s="16"/>
      <c r="P1571" s="16"/>
      <c r="Q1571" s="16"/>
      <c r="R1571" s="16"/>
      <c r="S1571" s="16"/>
    </row>
    <row r="1572" spans="9:19" ht="24.95" customHeight="1">
      <c r="I1572" s="29"/>
      <c r="J1572" s="29"/>
      <c r="K1572" s="29"/>
      <c r="L1572" s="29"/>
      <c r="M1572" s="29"/>
      <c r="N1572" s="29"/>
      <c r="O1572" s="16"/>
      <c r="P1572" s="16"/>
      <c r="Q1572" s="16"/>
      <c r="R1572" s="16"/>
      <c r="S1572" s="16"/>
    </row>
    <row r="1573" spans="9:19" ht="24.95" customHeight="1">
      <c r="I1573" s="29"/>
      <c r="J1573" s="29"/>
      <c r="K1573" s="29"/>
      <c r="L1573" s="29"/>
      <c r="M1573" s="29"/>
      <c r="N1573" s="29"/>
      <c r="O1573" s="16"/>
      <c r="P1573" s="16"/>
      <c r="Q1573" s="16"/>
      <c r="R1573" s="16"/>
      <c r="S1573" s="16"/>
    </row>
    <row r="1574" spans="9:19" ht="24.95" customHeight="1">
      <c r="I1574" s="29"/>
      <c r="J1574" s="29"/>
      <c r="K1574" s="29"/>
      <c r="L1574" s="29"/>
      <c r="M1574" s="29"/>
      <c r="N1574" s="29"/>
      <c r="O1574" s="16"/>
      <c r="P1574" s="16"/>
      <c r="Q1574" s="16"/>
      <c r="R1574" s="16"/>
      <c r="S1574" s="16"/>
    </row>
    <row r="1575" spans="9:19" ht="24.95" customHeight="1">
      <c r="I1575" s="29"/>
      <c r="J1575" s="29"/>
      <c r="K1575" s="29"/>
      <c r="L1575" s="29"/>
      <c r="M1575" s="29"/>
      <c r="N1575" s="29"/>
      <c r="O1575" s="16"/>
      <c r="P1575" s="16"/>
      <c r="Q1575" s="16"/>
      <c r="R1575" s="16"/>
      <c r="S1575" s="16"/>
    </row>
    <row r="1576" spans="9:19" ht="24.95" customHeight="1">
      <c r="I1576" s="29"/>
      <c r="J1576" s="29"/>
      <c r="K1576" s="29"/>
      <c r="L1576" s="29"/>
      <c r="M1576" s="29"/>
      <c r="N1576" s="29"/>
      <c r="O1576" s="16"/>
      <c r="P1576" s="16"/>
      <c r="Q1576" s="16"/>
      <c r="R1576" s="16"/>
      <c r="S1576" s="16"/>
    </row>
    <row r="1577" spans="9:19" ht="24.95" customHeight="1">
      <c r="I1577" s="29"/>
      <c r="J1577" s="29"/>
      <c r="K1577" s="29"/>
      <c r="L1577" s="29"/>
      <c r="M1577" s="29"/>
      <c r="N1577" s="29"/>
      <c r="O1577" s="16"/>
      <c r="P1577" s="16"/>
      <c r="Q1577" s="16"/>
      <c r="R1577" s="16"/>
      <c r="S1577" s="16"/>
    </row>
    <row r="1578" spans="9:19" ht="24.95" customHeight="1">
      <c r="I1578" s="29"/>
      <c r="J1578" s="29"/>
      <c r="K1578" s="29"/>
      <c r="L1578" s="29"/>
      <c r="M1578" s="29"/>
      <c r="N1578" s="29"/>
      <c r="O1578" s="16"/>
      <c r="P1578" s="16"/>
      <c r="Q1578" s="16"/>
      <c r="R1578" s="16"/>
      <c r="S1578" s="16"/>
    </row>
    <row r="1579" spans="9:19" ht="24.95" customHeight="1">
      <c r="I1579" s="29"/>
      <c r="J1579" s="29"/>
      <c r="K1579" s="29"/>
      <c r="L1579" s="29"/>
      <c r="M1579" s="29"/>
      <c r="N1579" s="29"/>
      <c r="O1579" s="16"/>
      <c r="P1579" s="16"/>
      <c r="Q1579" s="16"/>
      <c r="R1579" s="16"/>
      <c r="S1579" s="16"/>
    </row>
    <row r="1580" spans="9:19" ht="24.95" customHeight="1">
      <c r="I1580" s="29"/>
      <c r="J1580" s="29"/>
      <c r="K1580" s="29"/>
      <c r="L1580" s="29"/>
      <c r="M1580" s="29"/>
      <c r="N1580" s="29"/>
      <c r="O1580" s="16"/>
      <c r="P1580" s="16"/>
      <c r="Q1580" s="16"/>
      <c r="R1580" s="16"/>
      <c r="S1580" s="16"/>
    </row>
    <row r="1581" spans="9:19" ht="24.95" customHeight="1">
      <c r="I1581" s="29"/>
      <c r="J1581" s="29"/>
      <c r="K1581" s="29"/>
      <c r="L1581" s="29"/>
      <c r="M1581" s="29"/>
      <c r="N1581" s="29"/>
      <c r="O1581" s="16"/>
      <c r="P1581" s="16"/>
      <c r="Q1581" s="16"/>
      <c r="R1581" s="16"/>
      <c r="S1581" s="16"/>
    </row>
    <row r="1582" spans="9:19" ht="24.95" customHeight="1">
      <c r="I1582" s="29"/>
      <c r="J1582" s="29"/>
      <c r="K1582" s="29"/>
      <c r="L1582" s="29"/>
      <c r="M1582" s="29"/>
      <c r="N1582" s="29"/>
      <c r="O1582" s="16"/>
      <c r="P1582" s="16"/>
      <c r="Q1582" s="16"/>
      <c r="R1582" s="16"/>
      <c r="S1582" s="16"/>
    </row>
    <row r="1583" spans="9:19" ht="24.95" customHeight="1">
      <c r="I1583" s="29"/>
      <c r="J1583" s="29"/>
      <c r="K1583" s="29"/>
      <c r="L1583" s="29"/>
      <c r="M1583" s="29"/>
      <c r="N1583" s="29"/>
      <c r="O1583" s="16"/>
      <c r="P1583" s="16"/>
      <c r="Q1583" s="16"/>
      <c r="R1583" s="16"/>
      <c r="S1583" s="16"/>
    </row>
    <row r="1584" spans="9:19" ht="24.95" customHeight="1">
      <c r="I1584" s="29"/>
      <c r="J1584" s="29"/>
      <c r="K1584" s="29"/>
      <c r="L1584" s="29"/>
      <c r="M1584" s="29"/>
      <c r="N1584" s="29"/>
      <c r="O1584" s="16"/>
      <c r="P1584" s="16"/>
      <c r="Q1584" s="16"/>
      <c r="R1584" s="16"/>
      <c r="S1584" s="16"/>
    </row>
    <row r="1585" spans="9:19" ht="24.95" customHeight="1">
      <c r="I1585" s="29"/>
      <c r="J1585" s="29"/>
      <c r="K1585" s="29"/>
      <c r="L1585" s="29"/>
      <c r="M1585" s="29"/>
      <c r="N1585" s="29"/>
      <c r="O1585" s="16"/>
      <c r="P1585" s="16"/>
      <c r="Q1585" s="16"/>
      <c r="R1585" s="16"/>
      <c r="S1585" s="16"/>
    </row>
    <row r="1586" spans="9:19" ht="24.95" customHeight="1">
      <c r="I1586" s="29"/>
      <c r="J1586" s="29"/>
      <c r="K1586" s="29"/>
      <c r="L1586" s="29"/>
      <c r="M1586" s="29"/>
      <c r="N1586" s="29"/>
      <c r="O1586" s="16"/>
      <c r="P1586" s="16"/>
      <c r="Q1586" s="16"/>
      <c r="R1586" s="16"/>
      <c r="S1586" s="16"/>
    </row>
    <row r="1587" spans="9:19" ht="24.95" customHeight="1">
      <c r="I1587" s="29"/>
      <c r="J1587" s="29"/>
      <c r="K1587" s="29"/>
      <c r="L1587" s="29"/>
      <c r="M1587" s="29"/>
      <c r="N1587" s="29"/>
      <c r="O1587" s="16"/>
      <c r="P1587" s="16"/>
      <c r="Q1587" s="16"/>
      <c r="R1587" s="16"/>
      <c r="S1587" s="16"/>
    </row>
    <row r="1588" spans="9:19" ht="24.95" customHeight="1">
      <c r="I1588" s="29"/>
      <c r="J1588" s="29"/>
      <c r="K1588" s="29"/>
      <c r="L1588" s="29"/>
      <c r="M1588" s="29"/>
      <c r="N1588" s="29"/>
      <c r="O1588" s="16"/>
      <c r="P1588" s="16"/>
      <c r="Q1588" s="16"/>
      <c r="R1588" s="16"/>
      <c r="S1588" s="16"/>
    </row>
    <row r="1589" spans="9:19" ht="24.95" customHeight="1">
      <c r="I1589" s="29"/>
      <c r="J1589" s="29"/>
      <c r="K1589" s="29"/>
      <c r="L1589" s="29"/>
      <c r="M1589" s="29"/>
      <c r="N1589" s="29"/>
      <c r="O1589" s="16"/>
      <c r="P1589" s="16"/>
      <c r="Q1589" s="16"/>
      <c r="R1589" s="16"/>
      <c r="S1589" s="16"/>
    </row>
    <row r="1590" spans="9:19" ht="24.95" customHeight="1">
      <c r="I1590" s="29"/>
      <c r="J1590" s="29"/>
      <c r="K1590" s="29"/>
      <c r="L1590" s="29"/>
      <c r="M1590" s="29"/>
      <c r="N1590" s="29"/>
      <c r="O1590" s="16"/>
      <c r="P1590" s="16"/>
      <c r="Q1590" s="16"/>
      <c r="R1590" s="16"/>
      <c r="S1590" s="16"/>
    </row>
    <row r="1591" spans="9:19" ht="24.95" customHeight="1">
      <c r="I1591" s="29"/>
      <c r="J1591" s="29"/>
      <c r="K1591" s="29"/>
      <c r="L1591" s="29"/>
      <c r="M1591" s="29"/>
      <c r="N1591" s="29"/>
      <c r="O1591" s="16"/>
      <c r="P1591" s="16"/>
      <c r="Q1591" s="16"/>
      <c r="R1591" s="16"/>
      <c r="S1591" s="16"/>
    </row>
    <row r="1592" spans="9:19" ht="24.95" customHeight="1">
      <c r="I1592" s="29"/>
      <c r="J1592" s="29"/>
      <c r="K1592" s="29"/>
      <c r="L1592" s="29"/>
      <c r="M1592" s="29"/>
      <c r="N1592" s="29"/>
      <c r="O1592" s="16"/>
      <c r="P1592" s="16"/>
      <c r="Q1592" s="16"/>
      <c r="R1592" s="16"/>
      <c r="S1592" s="16"/>
    </row>
    <row r="1593" spans="9:19" ht="24.95" customHeight="1">
      <c r="I1593" s="29"/>
      <c r="J1593" s="29"/>
      <c r="K1593" s="29"/>
      <c r="L1593" s="29"/>
      <c r="M1593" s="29"/>
      <c r="N1593" s="29"/>
      <c r="O1593" s="16"/>
      <c r="P1593" s="16"/>
      <c r="Q1593" s="16"/>
      <c r="R1593" s="16"/>
      <c r="S1593" s="16"/>
    </row>
    <row r="1594" spans="9:19" ht="24.95" customHeight="1">
      <c r="I1594" s="29"/>
      <c r="J1594" s="29"/>
      <c r="K1594" s="29"/>
      <c r="L1594" s="29"/>
      <c r="M1594" s="29"/>
      <c r="N1594" s="29"/>
      <c r="O1594" s="16"/>
      <c r="P1594" s="16"/>
      <c r="Q1594" s="16"/>
      <c r="R1594" s="16"/>
      <c r="S1594" s="16"/>
    </row>
    <row r="1595" spans="9:19" ht="24.95" customHeight="1">
      <c r="I1595" s="29"/>
      <c r="J1595" s="29"/>
      <c r="K1595" s="29"/>
      <c r="L1595" s="29"/>
      <c r="M1595" s="29"/>
      <c r="N1595" s="29"/>
      <c r="O1595" s="16"/>
      <c r="P1595" s="16"/>
      <c r="Q1595" s="16"/>
      <c r="R1595" s="16"/>
      <c r="S1595" s="16"/>
    </row>
    <row r="1596" spans="9:19" ht="24.95" customHeight="1">
      <c r="I1596" s="29"/>
      <c r="J1596" s="29"/>
      <c r="K1596" s="29"/>
      <c r="L1596" s="29"/>
      <c r="M1596" s="29"/>
      <c r="N1596" s="29"/>
      <c r="O1596" s="16"/>
      <c r="P1596" s="16"/>
      <c r="Q1596" s="16"/>
      <c r="R1596" s="16"/>
      <c r="S1596" s="16"/>
    </row>
    <row r="1597" spans="9:19" ht="24.95" customHeight="1">
      <c r="I1597" s="29"/>
      <c r="J1597" s="29"/>
      <c r="K1597" s="29"/>
      <c r="L1597" s="29"/>
      <c r="M1597" s="29"/>
      <c r="N1597" s="29"/>
      <c r="O1597" s="16"/>
      <c r="P1597" s="16"/>
      <c r="Q1597" s="16"/>
      <c r="R1597" s="16"/>
      <c r="S1597" s="16"/>
    </row>
    <row r="1598" spans="9:19" ht="24.95" customHeight="1">
      <c r="I1598" s="29"/>
      <c r="J1598" s="29"/>
      <c r="K1598" s="29"/>
      <c r="L1598" s="29"/>
      <c r="M1598" s="29"/>
      <c r="N1598" s="29"/>
      <c r="O1598" s="16"/>
      <c r="P1598" s="16"/>
      <c r="Q1598" s="16"/>
      <c r="R1598" s="16"/>
      <c r="S1598" s="16"/>
    </row>
    <row r="1599" spans="9:19" ht="24.95" customHeight="1">
      <c r="I1599" s="29"/>
      <c r="J1599" s="29"/>
      <c r="K1599" s="29"/>
      <c r="L1599" s="29"/>
      <c r="M1599" s="29"/>
      <c r="N1599" s="29"/>
      <c r="O1599" s="16"/>
      <c r="P1599" s="16"/>
      <c r="Q1599" s="16"/>
      <c r="R1599" s="16"/>
      <c r="S1599" s="16"/>
    </row>
    <row r="1600" spans="9:19" ht="24.95" customHeight="1">
      <c r="I1600" s="29"/>
      <c r="J1600" s="29"/>
      <c r="K1600" s="29"/>
      <c r="L1600" s="29"/>
      <c r="M1600" s="29"/>
      <c r="N1600" s="29"/>
      <c r="O1600" s="16"/>
      <c r="P1600" s="16"/>
      <c r="Q1600" s="16"/>
      <c r="R1600" s="16"/>
      <c r="S1600" s="16"/>
    </row>
    <row r="1601" spans="9:19" ht="24.95" customHeight="1">
      <c r="I1601" s="29"/>
      <c r="J1601" s="29"/>
      <c r="K1601" s="29"/>
      <c r="L1601" s="29"/>
      <c r="M1601" s="29"/>
      <c r="N1601" s="29"/>
      <c r="O1601" s="16"/>
      <c r="P1601" s="16"/>
      <c r="Q1601" s="16"/>
      <c r="R1601" s="16"/>
      <c r="S1601" s="16"/>
    </row>
    <row r="1602" spans="9:19" ht="24.95" customHeight="1">
      <c r="I1602" s="29"/>
      <c r="J1602" s="29"/>
      <c r="K1602" s="29"/>
      <c r="L1602" s="29"/>
      <c r="M1602" s="29"/>
      <c r="N1602" s="29"/>
      <c r="O1602" s="16"/>
      <c r="P1602" s="16"/>
      <c r="Q1602" s="16"/>
      <c r="R1602" s="16"/>
      <c r="S1602" s="16"/>
    </row>
    <row r="1603" spans="9:19" ht="24.95" customHeight="1">
      <c r="I1603" s="29"/>
      <c r="J1603" s="29"/>
      <c r="K1603" s="29"/>
      <c r="L1603" s="29"/>
      <c r="M1603" s="29"/>
      <c r="N1603" s="29"/>
      <c r="O1603" s="16"/>
      <c r="P1603" s="16"/>
      <c r="Q1603" s="16"/>
      <c r="R1603" s="16"/>
      <c r="S1603" s="16"/>
    </row>
    <row r="1604" spans="9:19" ht="24.95" customHeight="1">
      <c r="I1604" s="29"/>
      <c r="J1604" s="29"/>
      <c r="K1604" s="29"/>
      <c r="L1604" s="29"/>
      <c r="M1604" s="29"/>
      <c r="N1604" s="29"/>
      <c r="O1604" s="16"/>
      <c r="P1604" s="16"/>
      <c r="Q1604" s="16"/>
      <c r="R1604" s="16"/>
      <c r="S1604" s="16"/>
    </row>
    <row r="1605" spans="9:19" ht="24.95" customHeight="1">
      <c r="I1605" s="29"/>
      <c r="J1605" s="29"/>
      <c r="K1605" s="29"/>
      <c r="L1605" s="29"/>
      <c r="M1605" s="29"/>
      <c r="N1605" s="29"/>
      <c r="O1605" s="16"/>
      <c r="P1605" s="16"/>
      <c r="Q1605" s="16"/>
      <c r="R1605" s="16"/>
      <c r="S1605" s="16"/>
    </row>
    <row r="1606" spans="9:19" ht="24.95" customHeight="1">
      <c r="I1606" s="29"/>
      <c r="J1606" s="29"/>
      <c r="K1606" s="29"/>
      <c r="L1606" s="29"/>
      <c r="M1606" s="29"/>
      <c r="N1606" s="29"/>
      <c r="O1606" s="16"/>
      <c r="P1606" s="16"/>
      <c r="Q1606" s="16"/>
      <c r="R1606" s="16"/>
      <c r="S1606" s="16"/>
    </row>
    <row r="1607" spans="9:19" ht="24.95" customHeight="1">
      <c r="I1607" s="29"/>
      <c r="J1607" s="29"/>
      <c r="K1607" s="29"/>
      <c r="L1607" s="29"/>
      <c r="M1607" s="29"/>
      <c r="N1607" s="29"/>
      <c r="O1607" s="16"/>
      <c r="P1607" s="16"/>
      <c r="Q1607" s="16"/>
      <c r="R1607" s="16"/>
      <c r="S1607" s="16"/>
    </row>
    <row r="1608" spans="9:19" ht="24.95" customHeight="1">
      <c r="I1608" s="29"/>
      <c r="J1608" s="29"/>
      <c r="K1608" s="29"/>
      <c r="L1608" s="29"/>
      <c r="M1608" s="29"/>
      <c r="N1608" s="29"/>
      <c r="O1608" s="16"/>
      <c r="P1608" s="16"/>
      <c r="Q1608" s="16"/>
      <c r="R1608" s="16"/>
      <c r="S1608" s="16"/>
    </row>
    <row r="1609" spans="9:19" ht="24.95" customHeight="1">
      <c r="I1609" s="29"/>
      <c r="J1609" s="29"/>
      <c r="K1609" s="29"/>
      <c r="L1609" s="29"/>
      <c r="M1609" s="29"/>
      <c r="N1609" s="29"/>
      <c r="O1609" s="16"/>
      <c r="P1609" s="16"/>
      <c r="Q1609" s="16"/>
      <c r="R1609" s="16"/>
      <c r="S1609" s="16"/>
    </row>
    <row r="1610" spans="9:19" ht="24.95" customHeight="1">
      <c r="I1610" s="29"/>
      <c r="J1610" s="29"/>
      <c r="K1610" s="29"/>
      <c r="L1610" s="29"/>
      <c r="M1610" s="29"/>
      <c r="N1610" s="29"/>
      <c r="O1610" s="16"/>
      <c r="P1610" s="16"/>
      <c r="Q1610" s="16"/>
      <c r="R1610" s="16"/>
      <c r="S1610" s="16"/>
    </row>
    <row r="1611" spans="9:19" ht="24.95" customHeight="1">
      <c r="I1611" s="29"/>
      <c r="J1611" s="29"/>
      <c r="K1611" s="29"/>
      <c r="L1611" s="29"/>
      <c r="M1611" s="29"/>
      <c r="N1611" s="29"/>
      <c r="O1611" s="16"/>
      <c r="P1611" s="16"/>
      <c r="Q1611" s="16"/>
      <c r="R1611" s="16"/>
      <c r="S1611" s="16"/>
    </row>
    <row r="1612" spans="9:19" ht="24.95" customHeight="1">
      <c r="I1612" s="29"/>
      <c r="J1612" s="29"/>
      <c r="K1612" s="29"/>
      <c r="L1612" s="29"/>
      <c r="M1612" s="29"/>
      <c r="N1612" s="29"/>
      <c r="O1612" s="16"/>
      <c r="P1612" s="16"/>
      <c r="Q1612" s="16"/>
      <c r="R1612" s="16"/>
      <c r="S1612" s="16"/>
    </row>
    <row r="1613" spans="9:19" ht="24.95" customHeight="1">
      <c r="I1613" s="29"/>
      <c r="J1613" s="29"/>
      <c r="K1613" s="29"/>
      <c r="L1613" s="29"/>
      <c r="M1613" s="29"/>
      <c r="N1613" s="29"/>
      <c r="O1613" s="16"/>
      <c r="P1613" s="16"/>
      <c r="Q1613" s="16"/>
      <c r="R1613" s="16"/>
      <c r="S1613" s="16"/>
    </row>
    <row r="1614" spans="9:19" ht="24.95" customHeight="1">
      <c r="I1614" s="29"/>
      <c r="J1614" s="29"/>
      <c r="K1614" s="29"/>
      <c r="L1614" s="29"/>
      <c r="M1614" s="29"/>
      <c r="N1614" s="29"/>
      <c r="O1614" s="16"/>
      <c r="P1614" s="16"/>
      <c r="Q1614" s="16"/>
      <c r="R1614" s="16"/>
      <c r="S1614" s="16"/>
    </row>
    <row r="1615" spans="9:19" ht="24.95" customHeight="1">
      <c r="I1615" s="29"/>
      <c r="J1615" s="29"/>
      <c r="K1615" s="29"/>
      <c r="L1615" s="29"/>
      <c r="M1615" s="29"/>
      <c r="N1615" s="29"/>
      <c r="O1615" s="16"/>
      <c r="P1615" s="16"/>
      <c r="Q1615" s="16"/>
      <c r="R1615" s="16"/>
      <c r="S1615" s="16"/>
    </row>
    <row r="1616" spans="9:19" ht="24.95" customHeight="1">
      <c r="I1616" s="29"/>
      <c r="J1616" s="29"/>
      <c r="K1616" s="29"/>
      <c r="L1616" s="29"/>
      <c r="M1616" s="29"/>
      <c r="N1616" s="29"/>
      <c r="O1616" s="16"/>
      <c r="P1616" s="16"/>
      <c r="Q1616" s="16"/>
      <c r="R1616" s="16"/>
      <c r="S1616" s="16"/>
    </row>
    <row r="1617" spans="9:19" ht="24.95" customHeight="1">
      <c r="I1617" s="29"/>
      <c r="J1617" s="29"/>
      <c r="K1617" s="29"/>
      <c r="L1617" s="29"/>
      <c r="M1617" s="29"/>
      <c r="N1617" s="29"/>
      <c r="O1617" s="16"/>
      <c r="P1617" s="16"/>
      <c r="Q1617" s="16"/>
      <c r="R1617" s="16"/>
      <c r="S1617" s="16"/>
    </row>
    <row r="1618" spans="9:19" ht="24.95" customHeight="1">
      <c r="I1618" s="29"/>
      <c r="J1618" s="29"/>
      <c r="K1618" s="29"/>
      <c r="L1618" s="29"/>
      <c r="M1618" s="29"/>
      <c r="N1618" s="29"/>
      <c r="O1618" s="16"/>
      <c r="P1618" s="16"/>
      <c r="Q1618" s="16"/>
      <c r="R1618" s="16"/>
      <c r="S1618" s="16"/>
    </row>
    <row r="1619" spans="9:19" ht="24.95" customHeight="1">
      <c r="I1619" s="29"/>
      <c r="J1619" s="29"/>
      <c r="K1619" s="29"/>
      <c r="L1619" s="29"/>
      <c r="M1619" s="29"/>
      <c r="N1619" s="29"/>
      <c r="O1619" s="16"/>
      <c r="P1619" s="16"/>
      <c r="Q1619" s="16"/>
      <c r="R1619" s="16"/>
      <c r="S1619" s="16"/>
    </row>
    <row r="1620" spans="9:19" ht="24.95" customHeight="1">
      <c r="I1620" s="29"/>
      <c r="J1620" s="29"/>
      <c r="K1620" s="29"/>
      <c r="L1620" s="29"/>
      <c r="M1620" s="29"/>
      <c r="N1620" s="29"/>
      <c r="O1620" s="16"/>
      <c r="P1620" s="16"/>
      <c r="Q1620" s="16"/>
      <c r="R1620" s="16"/>
      <c r="S1620" s="16"/>
    </row>
    <row r="1621" spans="9:19" ht="24.95" customHeight="1">
      <c r="I1621" s="29"/>
      <c r="J1621" s="29"/>
      <c r="K1621" s="29"/>
      <c r="L1621" s="29"/>
      <c r="M1621" s="29"/>
      <c r="N1621" s="29"/>
      <c r="O1621" s="16"/>
      <c r="P1621" s="16"/>
      <c r="Q1621" s="16"/>
      <c r="R1621" s="16"/>
      <c r="S1621" s="16"/>
    </row>
    <row r="1622" spans="9:19" ht="24.95" customHeight="1">
      <c r="I1622" s="29"/>
      <c r="J1622" s="29"/>
      <c r="K1622" s="29"/>
      <c r="L1622" s="29"/>
      <c r="M1622" s="29"/>
      <c r="N1622" s="29"/>
      <c r="O1622" s="16"/>
      <c r="P1622" s="16"/>
      <c r="Q1622" s="16"/>
      <c r="R1622" s="16"/>
      <c r="S1622" s="16"/>
    </row>
    <row r="1623" spans="9:19" ht="24.95" customHeight="1">
      <c r="I1623" s="29"/>
      <c r="J1623" s="29"/>
      <c r="K1623" s="29"/>
      <c r="L1623" s="29"/>
      <c r="M1623" s="29"/>
      <c r="N1623" s="29"/>
      <c r="O1623" s="16"/>
      <c r="P1623" s="16"/>
      <c r="Q1623" s="16"/>
      <c r="R1623" s="16"/>
      <c r="S1623" s="16"/>
    </row>
    <row r="1624" spans="9:19" ht="24.95" customHeight="1">
      <c r="I1624" s="29"/>
      <c r="J1624" s="29"/>
      <c r="K1624" s="29"/>
      <c r="L1624" s="29"/>
      <c r="M1624" s="29"/>
      <c r="N1624" s="29"/>
      <c r="O1624" s="16"/>
      <c r="P1624" s="16"/>
      <c r="Q1624" s="16"/>
      <c r="R1624" s="16"/>
      <c r="S1624" s="16"/>
    </row>
    <row r="1625" spans="9:19" ht="24.95" customHeight="1">
      <c r="I1625" s="29"/>
      <c r="J1625" s="29"/>
      <c r="K1625" s="29"/>
      <c r="L1625" s="29"/>
      <c r="M1625" s="29"/>
      <c r="N1625" s="29"/>
      <c r="O1625" s="16"/>
      <c r="P1625" s="16"/>
      <c r="Q1625" s="16"/>
      <c r="R1625" s="16"/>
      <c r="S1625" s="16"/>
    </row>
    <row r="1626" spans="9:19" ht="24.95" customHeight="1">
      <c r="I1626" s="29"/>
      <c r="J1626" s="29"/>
      <c r="K1626" s="29"/>
      <c r="L1626" s="29"/>
      <c r="M1626" s="29"/>
      <c r="N1626" s="29"/>
      <c r="O1626" s="16"/>
      <c r="P1626" s="16"/>
      <c r="Q1626" s="16"/>
      <c r="R1626" s="16"/>
      <c r="S1626" s="16"/>
    </row>
    <row r="1627" spans="9:19" ht="24.95" customHeight="1">
      <c r="I1627" s="29"/>
      <c r="J1627" s="29"/>
      <c r="K1627" s="29"/>
      <c r="L1627" s="29"/>
      <c r="M1627" s="29"/>
      <c r="N1627" s="29"/>
      <c r="O1627" s="16"/>
      <c r="P1627" s="16"/>
      <c r="Q1627" s="16"/>
      <c r="R1627" s="16"/>
      <c r="S1627" s="16"/>
    </row>
    <row r="1628" spans="9:19" ht="24.95" customHeight="1">
      <c r="I1628" s="29"/>
      <c r="J1628" s="29"/>
      <c r="K1628" s="29"/>
      <c r="L1628" s="29"/>
      <c r="M1628" s="29"/>
      <c r="N1628" s="29"/>
      <c r="O1628" s="16"/>
      <c r="P1628" s="16"/>
      <c r="Q1628" s="16"/>
      <c r="R1628" s="16"/>
      <c r="S1628" s="16"/>
    </row>
    <row r="1629" spans="9:19" ht="24.95" customHeight="1">
      <c r="I1629" s="29"/>
      <c r="J1629" s="29"/>
      <c r="K1629" s="29"/>
      <c r="L1629" s="29"/>
      <c r="M1629" s="29"/>
      <c r="N1629" s="29"/>
      <c r="O1629" s="16"/>
      <c r="P1629" s="16"/>
      <c r="Q1629" s="16"/>
      <c r="R1629" s="16"/>
      <c r="S1629" s="16"/>
    </row>
    <row r="1630" spans="9:19" ht="24.95" customHeight="1">
      <c r="I1630" s="29"/>
      <c r="J1630" s="29"/>
      <c r="K1630" s="29"/>
      <c r="L1630" s="29"/>
      <c r="M1630" s="29"/>
      <c r="N1630" s="29"/>
      <c r="O1630" s="16"/>
      <c r="P1630" s="16"/>
      <c r="Q1630" s="16"/>
      <c r="R1630" s="16"/>
      <c r="S1630" s="16"/>
    </row>
    <row r="1631" spans="9:19" ht="24.95" customHeight="1">
      <c r="I1631" s="29"/>
      <c r="J1631" s="29"/>
      <c r="K1631" s="29"/>
      <c r="L1631" s="29"/>
      <c r="M1631" s="29"/>
      <c r="N1631" s="29"/>
      <c r="O1631" s="16"/>
      <c r="P1631" s="16"/>
      <c r="Q1631" s="16"/>
      <c r="R1631" s="16"/>
      <c r="S1631" s="16"/>
    </row>
  </sheetData>
  <protectedRanges>
    <protectedRange sqref="C184:N186 C188:N190" name="Range6"/>
    <protectedRange sqref="C20:N20" name="Range1"/>
  </protectedRanges>
  <mergeCells count="42">
    <mergeCell ref="B448:B449"/>
    <mergeCell ref="B407:B408"/>
    <mergeCell ref="B427:B428"/>
    <mergeCell ref="B363:B364"/>
    <mergeCell ref="I448:N448"/>
    <mergeCell ref="C363:N363"/>
    <mergeCell ref="C373:N373"/>
    <mergeCell ref="C391:N391"/>
    <mergeCell ref="C407:N407"/>
    <mergeCell ref="C427:N427"/>
    <mergeCell ref="C147:N147"/>
    <mergeCell ref="C181:N181"/>
    <mergeCell ref="C200:N200"/>
    <mergeCell ref="C257:N257"/>
    <mergeCell ref="B391:B392"/>
    <mergeCell ref="B181:B182"/>
    <mergeCell ref="B200:B201"/>
    <mergeCell ref="C310:N310"/>
    <mergeCell ref="B373:B374"/>
    <mergeCell ref="B329:B330"/>
    <mergeCell ref="B238:B239"/>
    <mergeCell ref="B257:B258"/>
    <mergeCell ref="B294:B295"/>
    <mergeCell ref="B310:B311"/>
    <mergeCell ref="C222:N222"/>
    <mergeCell ref="C294:N294"/>
    <mergeCell ref="B147:B148"/>
    <mergeCell ref="C329:N329"/>
    <mergeCell ref="C238:N238"/>
    <mergeCell ref="B87:B88"/>
    <mergeCell ref="B4:B5"/>
    <mergeCell ref="B64:B65"/>
    <mergeCell ref="C131:N131"/>
    <mergeCell ref="C112:N112"/>
    <mergeCell ref="B34:B35"/>
    <mergeCell ref="B222:B223"/>
    <mergeCell ref="C4:P4"/>
    <mergeCell ref="C64:P64"/>
    <mergeCell ref="C34:P34"/>
    <mergeCell ref="C87:N87"/>
    <mergeCell ref="B112:B113"/>
    <mergeCell ref="B131:B132"/>
  </mergeCells>
  <phoneticPr fontId="1" type="noConversion"/>
  <printOptions horizontalCentered="1" verticalCentered="1"/>
  <pageMargins left="0.39370078740157483" right="0.39370078740157483" top="0.59055118110236227" bottom="0.59055118110236227" header="0.19685039370078741" footer="0.1574803149606299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Z1606"/>
  <sheetViews>
    <sheetView showGridLines="0" rightToLeft="1" zoomScale="70" zoomScaleNormal="70" workbookViewId="0"/>
  </sheetViews>
  <sheetFormatPr defaultRowHeight="24.95" customHeight="1"/>
  <cols>
    <col min="1" max="1" width="6.42578125" style="11" customWidth="1"/>
    <col min="2" max="2" width="61.42578125" style="28" customWidth="1"/>
    <col min="3" max="8" width="16.28515625" style="28" customWidth="1"/>
    <col min="9" max="14" width="16.28515625" style="42" customWidth="1"/>
    <col min="15" max="16" width="17" style="26" customWidth="1"/>
    <col min="17" max="19" width="7.7109375" style="43" bestFit="1" customWidth="1"/>
    <col min="20" max="21" width="9.140625" style="11" customWidth="1"/>
    <col min="22" max="22" width="8.7109375" style="11" customWidth="1"/>
    <col min="23" max="62" width="9.140625" style="11" customWidth="1"/>
    <col min="63" max="71" width="56.5703125" style="11" customWidth="1"/>
    <col min="72" max="16384" width="9.140625" style="11"/>
  </cols>
  <sheetData>
    <row r="2" spans="2:19" ht="35.1" customHeight="1">
      <c r="B2" s="6" t="s">
        <v>252</v>
      </c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286"/>
      <c r="P2" s="286"/>
      <c r="Q2" s="9"/>
      <c r="R2" s="9"/>
      <c r="S2" s="9"/>
    </row>
    <row r="3" spans="2:19" ht="35.1" customHeight="1" thickBot="1">
      <c r="B3" s="36" t="s">
        <v>0</v>
      </c>
      <c r="C3" s="36"/>
      <c r="D3" s="36"/>
      <c r="E3" s="36"/>
      <c r="F3" s="36"/>
      <c r="G3" s="36"/>
      <c r="H3" s="36"/>
      <c r="I3" s="10"/>
      <c r="J3" s="10"/>
      <c r="K3" s="10"/>
      <c r="L3" s="10"/>
      <c r="M3" s="10"/>
      <c r="N3" s="10"/>
      <c r="O3" s="286"/>
      <c r="P3" s="286"/>
      <c r="Q3" s="9"/>
      <c r="R3" s="9"/>
      <c r="S3" s="9"/>
    </row>
    <row r="4" spans="2:19" ht="35.1" customHeight="1">
      <c r="B4" s="313" t="s">
        <v>430</v>
      </c>
      <c r="C4" s="310" t="s">
        <v>207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255"/>
      <c r="R4" s="16"/>
      <c r="S4" s="16"/>
    </row>
    <row r="5" spans="2:19" s="20" customFormat="1" ht="35.1" customHeight="1" thickBot="1">
      <c r="B5" s="314"/>
      <c r="C5" s="44">
        <v>1383</v>
      </c>
      <c r="D5" s="44">
        <v>1384</v>
      </c>
      <c r="E5" s="44">
        <v>1385</v>
      </c>
      <c r="F5" s="44">
        <v>1386</v>
      </c>
      <c r="G5" s="44">
        <v>1387</v>
      </c>
      <c r="H5" s="44">
        <v>1388</v>
      </c>
      <c r="I5" s="44">
        <v>1389</v>
      </c>
      <c r="J5" s="44">
        <v>1390</v>
      </c>
      <c r="K5" s="44">
        <v>1391</v>
      </c>
      <c r="L5" s="44">
        <v>1392</v>
      </c>
      <c r="M5" s="44">
        <v>1393</v>
      </c>
      <c r="N5" s="104">
        <v>1394</v>
      </c>
      <c r="O5" s="104">
        <v>1395</v>
      </c>
      <c r="P5" s="301">
        <v>1396</v>
      </c>
    </row>
    <row r="6" spans="2:19" ht="35.1" customHeight="1">
      <c r="B6" s="52" t="s">
        <v>1</v>
      </c>
      <c r="C6" s="53">
        <v>300026.56578187633</v>
      </c>
      <c r="D6" s="53">
        <v>335334.15745801624</v>
      </c>
      <c r="E6" s="53">
        <v>361288.71713436954</v>
      </c>
      <c r="F6" s="53">
        <v>369314.37011899741</v>
      </c>
      <c r="G6" s="53">
        <v>294147.02498728049</v>
      </c>
      <c r="H6" s="53">
        <v>316556.46186167112</v>
      </c>
      <c r="I6" s="53">
        <v>335920.04734914901</v>
      </c>
      <c r="J6" s="53">
        <v>348425.22361163981</v>
      </c>
      <c r="K6" s="53">
        <v>364658.70365507377</v>
      </c>
      <c r="L6" s="53">
        <v>384632.91646724805</v>
      </c>
      <c r="M6" s="53">
        <v>405432.76694159146</v>
      </c>
      <c r="N6" s="246">
        <v>424173.21620850055</v>
      </c>
      <c r="O6" s="299">
        <v>441972.08892271708</v>
      </c>
      <c r="P6" s="299">
        <v>456017.69353066565</v>
      </c>
      <c r="Q6" s="256"/>
      <c r="R6" s="11"/>
      <c r="S6" s="11"/>
    </row>
    <row r="7" spans="2:19" ht="35.1" customHeight="1">
      <c r="B7" s="48" t="s">
        <v>2</v>
      </c>
      <c r="C7" s="15">
        <v>1384090.844991772</v>
      </c>
      <c r="D7" s="15">
        <v>1383908.3041873961</v>
      </c>
      <c r="E7" s="15">
        <v>1421161.5021558926</v>
      </c>
      <c r="F7" s="15">
        <v>1434586.500465598</v>
      </c>
      <c r="G7" s="15">
        <v>1416983.9471524805</v>
      </c>
      <c r="H7" s="15">
        <v>1349380.9010202098</v>
      </c>
      <c r="I7" s="15">
        <v>1418655.6703723553</v>
      </c>
      <c r="J7" s="15">
        <v>1397460.0428826739</v>
      </c>
      <c r="K7" s="15">
        <v>886999.98820705363</v>
      </c>
      <c r="L7" s="15">
        <v>841459.08788210212</v>
      </c>
      <c r="M7" s="15">
        <v>879686.3061958343</v>
      </c>
      <c r="N7" s="105">
        <v>943428.12312420341</v>
      </c>
      <c r="O7" s="15">
        <v>1524473</v>
      </c>
      <c r="P7" s="57">
        <v>1538943</v>
      </c>
      <c r="Q7" s="256"/>
      <c r="R7" s="11"/>
      <c r="S7" s="11"/>
    </row>
    <row r="8" spans="2:19" ht="35.1" customHeight="1">
      <c r="B8" s="48" t="s">
        <v>209</v>
      </c>
      <c r="C8" s="15">
        <v>1089946.4532557982</v>
      </c>
      <c r="D8" s="15">
        <v>1162168.6065027153</v>
      </c>
      <c r="E8" s="15">
        <v>1222644.8704037457</v>
      </c>
      <c r="F8" s="15">
        <v>1344741.8585067331</v>
      </c>
      <c r="G8" s="15">
        <v>1441396.1680855027</v>
      </c>
      <c r="H8" s="15">
        <v>1485291.2605868254</v>
      </c>
      <c r="I8" s="15">
        <v>1591268.7952363773</v>
      </c>
      <c r="J8" s="15">
        <v>1667793.1085448386</v>
      </c>
      <c r="K8" s="15">
        <v>1628630.0080659911</v>
      </c>
      <c r="L8" s="15">
        <v>1560619.9486979297</v>
      </c>
      <c r="M8" s="15">
        <v>1645572.8331831037</v>
      </c>
      <c r="N8" s="105">
        <v>1545843.2665741271</v>
      </c>
      <c r="O8" s="15">
        <v>1579786.8134131017</v>
      </c>
      <c r="P8" s="57">
        <v>1659599.8950380138</v>
      </c>
      <c r="Q8" s="256"/>
      <c r="R8" s="11"/>
      <c r="S8" s="11"/>
    </row>
    <row r="9" spans="2:19" ht="35.1" customHeight="1">
      <c r="B9" s="50" t="s">
        <v>75</v>
      </c>
      <c r="C9" s="15">
        <v>22451.289870080684</v>
      </c>
      <c r="D9" s="15">
        <v>23945.604267578412</v>
      </c>
      <c r="E9" s="15">
        <v>26792.334534824367</v>
      </c>
      <c r="F9" s="15">
        <v>29588.785156153725</v>
      </c>
      <c r="G9" s="15">
        <v>34303.600767290292</v>
      </c>
      <c r="H9" s="15">
        <v>34482.651812639757</v>
      </c>
      <c r="I9" s="15">
        <v>41451.777216334682</v>
      </c>
      <c r="J9" s="15">
        <v>47826.873</v>
      </c>
      <c r="K9" s="15">
        <v>48492.37607490427</v>
      </c>
      <c r="L9" s="15">
        <v>54405.447993890382</v>
      </c>
      <c r="M9" s="15">
        <v>56145.119792761267</v>
      </c>
      <c r="N9" s="105">
        <v>50249.882214521334</v>
      </c>
      <c r="O9" s="247">
        <v>51299.170369846172</v>
      </c>
      <c r="P9" s="57">
        <v>52782.247339868154</v>
      </c>
      <c r="Q9" s="11"/>
      <c r="R9" s="11"/>
      <c r="S9" s="11"/>
    </row>
    <row r="10" spans="2:19" ht="35.1" customHeight="1">
      <c r="B10" s="50" t="s">
        <v>76</v>
      </c>
      <c r="C10" s="15">
        <v>493436.72419320169</v>
      </c>
      <c r="D10" s="15">
        <v>545268.52405736828</v>
      </c>
      <c r="E10" s="15">
        <v>588493.63571142615</v>
      </c>
      <c r="F10" s="15">
        <v>600123.26522121776</v>
      </c>
      <c r="G10" s="15">
        <v>618819.90022747312</v>
      </c>
      <c r="H10" s="15">
        <v>668986.4436695344</v>
      </c>
      <c r="I10" s="15">
        <v>739219.61285626458</v>
      </c>
      <c r="J10" s="15">
        <v>780966.66769236093</v>
      </c>
      <c r="K10" s="15">
        <v>749130.94049855648</v>
      </c>
      <c r="L10" s="15">
        <v>709792.30837396742</v>
      </c>
      <c r="M10" s="15">
        <v>766481.93479746231</v>
      </c>
      <c r="N10" s="105">
        <v>730920.46604742459</v>
      </c>
      <c r="O10" s="15">
        <v>781043</v>
      </c>
      <c r="P10" s="57">
        <v>822509</v>
      </c>
      <c r="Q10" s="256"/>
      <c r="R10" s="11"/>
      <c r="S10" s="11"/>
    </row>
    <row r="11" spans="2:19" ht="35.1" customHeight="1">
      <c r="B11" s="50" t="s">
        <v>116</v>
      </c>
      <c r="C11" s="15">
        <v>236822.26405799296</v>
      </c>
      <c r="D11" s="15">
        <v>246996.59903138361</v>
      </c>
      <c r="E11" s="15">
        <v>271772.49441746628</v>
      </c>
      <c r="F11" s="15">
        <v>295874.33017821098</v>
      </c>
      <c r="G11" s="15">
        <v>315006.49132660549</v>
      </c>
      <c r="H11" s="15">
        <v>331051.75002858846</v>
      </c>
      <c r="I11" s="15">
        <v>350714.31590148271</v>
      </c>
      <c r="J11" s="15">
        <v>355722.0905074036</v>
      </c>
      <c r="K11" s="15">
        <v>363313.99462354439</v>
      </c>
      <c r="L11" s="15">
        <v>371972.82474925084</v>
      </c>
      <c r="M11" s="15">
        <v>402374.07004158664</v>
      </c>
      <c r="N11" s="105">
        <v>415625.71091045823</v>
      </c>
      <c r="O11" s="53">
        <v>443983.81126851938</v>
      </c>
      <c r="P11" s="57">
        <v>477253.62177920755</v>
      </c>
      <c r="Q11" s="256"/>
      <c r="R11" s="11"/>
      <c r="S11" s="11"/>
    </row>
    <row r="12" spans="2:19" ht="35.1" customHeight="1">
      <c r="B12" s="50" t="s">
        <v>77</v>
      </c>
      <c r="C12" s="15">
        <v>337236.17513452284</v>
      </c>
      <c r="D12" s="15">
        <v>345957.87914638489</v>
      </c>
      <c r="E12" s="15">
        <v>335586.40574002889</v>
      </c>
      <c r="F12" s="15">
        <v>419155.4779511505</v>
      </c>
      <c r="G12" s="15">
        <v>473266.17576413363</v>
      </c>
      <c r="H12" s="15">
        <v>450770.41507606284</v>
      </c>
      <c r="I12" s="15">
        <v>459883.08926229522</v>
      </c>
      <c r="J12" s="15">
        <v>483277.47734507394</v>
      </c>
      <c r="K12" s="15">
        <v>467692.69686898583</v>
      </c>
      <c r="L12" s="15">
        <v>424449.3675808211</v>
      </c>
      <c r="M12" s="15">
        <v>420571.70855129341</v>
      </c>
      <c r="N12" s="105">
        <v>349047.20740172314</v>
      </c>
      <c r="O12" s="247">
        <v>303460.83177473623</v>
      </c>
      <c r="P12" s="57">
        <v>307055.02591893822</v>
      </c>
      <c r="Q12" s="256"/>
      <c r="R12" s="11"/>
      <c r="S12" s="11"/>
    </row>
    <row r="13" spans="2:19" ht="35.1" customHeight="1">
      <c r="B13" s="48" t="s">
        <v>3</v>
      </c>
      <c r="C13" s="15">
        <v>2271625.2060994911</v>
      </c>
      <c r="D13" s="15">
        <v>2435726.0610267101</v>
      </c>
      <c r="E13" s="15">
        <v>2609697.384719274</v>
      </c>
      <c r="F13" s="15">
        <v>2847348.5785308252</v>
      </c>
      <c r="G13" s="15">
        <v>2810811.7396369418</v>
      </c>
      <c r="H13" s="15">
        <v>2841266.9432690716</v>
      </c>
      <c r="I13" s="15">
        <v>2992703.684884388</v>
      </c>
      <c r="J13" s="15">
        <v>3113075.5593131478</v>
      </c>
      <c r="K13" s="15">
        <v>3159254.2869043574</v>
      </c>
      <c r="L13" s="15">
        <v>3231108.0213356977</v>
      </c>
      <c r="M13" s="15">
        <v>3277191.1297877007</v>
      </c>
      <c r="N13" s="105">
        <v>3201958.788376458</v>
      </c>
      <c r="O13" s="15">
        <v>3316416.1968596745</v>
      </c>
      <c r="P13" s="57">
        <v>3462166.2208719528</v>
      </c>
      <c r="Q13" s="11"/>
      <c r="R13" s="11"/>
      <c r="S13" s="11"/>
    </row>
    <row r="14" spans="2:19" ht="35.1" customHeight="1">
      <c r="B14" s="50" t="s">
        <v>78</v>
      </c>
      <c r="C14" s="15">
        <v>591857.80316752964</v>
      </c>
      <c r="D14" s="15">
        <v>643987.77768488729</v>
      </c>
      <c r="E14" s="15">
        <v>669788.14292662067</v>
      </c>
      <c r="F14" s="15">
        <v>712830.54779061733</v>
      </c>
      <c r="G14" s="15">
        <v>681228.90619536757</v>
      </c>
      <c r="H14" s="15">
        <v>712778.76615464617</v>
      </c>
      <c r="I14" s="15">
        <v>764146.8470228886</v>
      </c>
      <c r="J14" s="15">
        <v>793666.50452977791</v>
      </c>
      <c r="K14" s="15">
        <v>728444.15886466566</v>
      </c>
      <c r="L14" s="15">
        <v>725698.8220531781</v>
      </c>
      <c r="M14" s="15">
        <v>729268.77474790229</v>
      </c>
      <c r="N14" s="105">
        <v>684897.48239525908</v>
      </c>
      <c r="O14" s="15">
        <v>727546.20838167216</v>
      </c>
      <c r="P14" s="57">
        <v>762028.67279575055</v>
      </c>
      <c r="Q14" s="11"/>
      <c r="R14" s="11"/>
      <c r="S14" s="11"/>
    </row>
    <row r="15" spans="2:19" ht="35.1" customHeight="1">
      <c r="B15" s="50" t="s">
        <v>210</v>
      </c>
      <c r="C15" s="15">
        <v>359944.35174956539</v>
      </c>
      <c r="D15" s="15">
        <v>387410.73003376235</v>
      </c>
      <c r="E15" s="15">
        <v>423031.82379599591</v>
      </c>
      <c r="F15" s="15">
        <v>466173.17390588205</v>
      </c>
      <c r="G15" s="15">
        <v>509797.3481979536</v>
      </c>
      <c r="H15" s="15">
        <v>546309.32920789276</v>
      </c>
      <c r="I15" s="15">
        <v>575685.1790221082</v>
      </c>
      <c r="J15" s="15">
        <v>591699.84779335978</v>
      </c>
      <c r="K15" s="15">
        <v>625809.08559286175</v>
      </c>
      <c r="L15" s="15">
        <v>631810.9001978531</v>
      </c>
      <c r="M15" s="15">
        <v>641688.10380172252</v>
      </c>
      <c r="N15" s="105">
        <v>602699.32842623012</v>
      </c>
      <c r="O15" s="247">
        <v>642861.40109645971</v>
      </c>
      <c r="P15" s="247">
        <v>688251.34881187323</v>
      </c>
      <c r="Q15" s="256"/>
      <c r="R15" s="11"/>
      <c r="S15" s="11"/>
    </row>
    <row r="16" spans="2:19" ht="35.1" customHeight="1">
      <c r="B16" s="50" t="s">
        <v>79</v>
      </c>
      <c r="C16" s="15">
        <v>127105.3491872048</v>
      </c>
      <c r="D16" s="15">
        <v>142950.30033970749</v>
      </c>
      <c r="E16" s="15">
        <v>172372.90614910619</v>
      </c>
      <c r="F16" s="15">
        <v>184330.82186637449</v>
      </c>
      <c r="G16" s="15">
        <v>173458.58299949445</v>
      </c>
      <c r="H16" s="15">
        <v>194889.3640948284</v>
      </c>
      <c r="I16" s="15">
        <v>219930.90635827693</v>
      </c>
      <c r="J16" s="15">
        <v>216148.05432693986</v>
      </c>
      <c r="K16" s="15">
        <v>214583.01497468213</v>
      </c>
      <c r="L16" s="15">
        <v>228095.91574759624</v>
      </c>
      <c r="M16" s="15">
        <v>241132.10163136927</v>
      </c>
      <c r="N16" s="105">
        <v>243663.66351852973</v>
      </c>
      <c r="O16" s="15">
        <v>247688.12313119243</v>
      </c>
      <c r="P16" s="57">
        <v>255741.31359556079</v>
      </c>
      <c r="Q16" s="256"/>
      <c r="R16" s="11"/>
      <c r="S16" s="11"/>
    </row>
    <row r="17" spans="2:19" ht="35.1" customHeight="1">
      <c r="B17" s="50" t="s">
        <v>80</v>
      </c>
      <c r="C17" s="15">
        <v>492343.59495144582</v>
      </c>
      <c r="D17" s="15">
        <v>542689.42207536055</v>
      </c>
      <c r="E17" s="15">
        <v>615294.28010701109</v>
      </c>
      <c r="F17" s="15">
        <v>736323.97888524435</v>
      </c>
      <c r="G17" s="15">
        <v>727017.40679640602</v>
      </c>
      <c r="H17" s="15">
        <v>700528.67916866683</v>
      </c>
      <c r="I17" s="15">
        <v>739742.10547051474</v>
      </c>
      <c r="J17" s="15">
        <v>816469.47761155071</v>
      </c>
      <c r="K17" s="15">
        <v>879878.26522348763</v>
      </c>
      <c r="L17" s="15">
        <v>897790.63428004726</v>
      </c>
      <c r="M17" s="15">
        <v>921807.09630849457</v>
      </c>
      <c r="N17" s="105">
        <v>929333.89881730988</v>
      </c>
      <c r="O17" s="15">
        <v>945631.79714195349</v>
      </c>
      <c r="P17" s="57">
        <v>985348.3326219155</v>
      </c>
      <c r="Q17" s="256"/>
      <c r="R17" s="11"/>
      <c r="S17" s="11"/>
    </row>
    <row r="18" spans="2:19" ht="35.1" customHeight="1">
      <c r="B18" s="50" t="s">
        <v>40</v>
      </c>
      <c r="C18" s="15">
        <v>540789.19999999995</v>
      </c>
      <c r="D18" s="15">
        <v>532546.80000000005</v>
      </c>
      <c r="E18" s="15">
        <v>544189.1</v>
      </c>
      <c r="F18" s="15">
        <v>536814.1</v>
      </c>
      <c r="G18" s="15">
        <v>519655.5</v>
      </c>
      <c r="H18" s="15">
        <v>495811.1</v>
      </c>
      <c r="I18" s="15">
        <v>492050.59999999992</v>
      </c>
      <c r="J18" s="15">
        <v>508938.5</v>
      </c>
      <c r="K18" s="15">
        <v>524346.4</v>
      </c>
      <c r="L18" s="15">
        <v>548475.5</v>
      </c>
      <c r="M18" s="15">
        <v>551404.1</v>
      </c>
      <c r="N18" s="105">
        <v>557996.30000000005</v>
      </c>
      <c r="O18" s="15">
        <v>569156.22600000014</v>
      </c>
      <c r="P18" s="56">
        <v>594199.09994400013</v>
      </c>
      <c r="Q18" s="256"/>
      <c r="R18" s="11"/>
      <c r="S18" s="11"/>
    </row>
    <row r="19" spans="2:19" ht="35.1" customHeight="1">
      <c r="B19" s="50" t="s">
        <v>81</v>
      </c>
      <c r="C19" s="15">
        <v>159584.9070437453</v>
      </c>
      <c r="D19" s="15">
        <v>186141.03089299228</v>
      </c>
      <c r="E19" s="15">
        <v>185021.13174054009</v>
      </c>
      <c r="F19" s="15">
        <v>210875.95608270715</v>
      </c>
      <c r="G19" s="15">
        <v>199653.99544772028</v>
      </c>
      <c r="H19" s="15">
        <v>190949.70464303732</v>
      </c>
      <c r="I19" s="15">
        <v>201148.04701059934</v>
      </c>
      <c r="J19" s="15">
        <v>186153.17505151953</v>
      </c>
      <c r="K19" s="15">
        <v>186193.36224865998</v>
      </c>
      <c r="L19" s="15">
        <v>199236.24905702323</v>
      </c>
      <c r="M19" s="15">
        <v>191890.95329821206</v>
      </c>
      <c r="N19" s="105">
        <v>183368.11521912925</v>
      </c>
      <c r="O19" s="53">
        <v>183532.44110839692</v>
      </c>
      <c r="P19" s="241">
        <v>176597.45310285236</v>
      </c>
      <c r="Q19" s="11"/>
      <c r="R19" s="11"/>
      <c r="S19" s="11"/>
    </row>
    <row r="20" spans="2:19" ht="35.1" customHeight="1">
      <c r="B20" s="48" t="s">
        <v>213</v>
      </c>
      <c r="C20" s="15">
        <v>100319.57041289429</v>
      </c>
      <c r="D20" s="15">
        <v>117367.68759590463</v>
      </c>
      <c r="E20" s="15">
        <v>138455.04601079712</v>
      </c>
      <c r="F20" s="15">
        <v>151106.07452046892</v>
      </c>
      <c r="G20" s="15">
        <v>122858.37160393463</v>
      </c>
      <c r="H20" s="15">
        <v>151695.17386967773</v>
      </c>
      <c r="I20" s="15">
        <v>163274.04119095934</v>
      </c>
      <c r="J20" s="15">
        <v>162385.37666632709</v>
      </c>
      <c r="K20" s="15">
        <v>166119.5009234258</v>
      </c>
      <c r="L20" s="15">
        <v>163490.94782895371</v>
      </c>
      <c r="M20" s="15">
        <v>165348.02452164903</v>
      </c>
      <c r="N20" s="105">
        <v>168722.95169922314</v>
      </c>
      <c r="O20" s="53">
        <v>171538.80213960155</v>
      </c>
      <c r="P20" s="57">
        <v>175892.85536393174</v>
      </c>
      <c r="Q20" s="256"/>
      <c r="R20" s="11"/>
      <c r="S20" s="11"/>
    </row>
    <row r="21" spans="2:19" s="131" customFormat="1" ht="35.1" customHeight="1">
      <c r="B21" s="116" t="s">
        <v>4</v>
      </c>
      <c r="C21" s="117">
        <v>4945369.4997160435</v>
      </c>
      <c r="D21" s="117">
        <v>5199769.441578933</v>
      </c>
      <c r="E21" s="117">
        <v>5476337.4284024844</v>
      </c>
      <c r="F21" s="117">
        <v>5844885.2331016846</v>
      </c>
      <c r="G21" s="117">
        <v>5840480.5082582701</v>
      </c>
      <c r="H21" s="117">
        <v>5840800.3928681007</v>
      </c>
      <c r="I21" s="117">
        <v>6175274.1566513097</v>
      </c>
      <c r="J21" s="117">
        <v>6364368.5576859731</v>
      </c>
      <c r="K21" s="117">
        <v>5873423.4859090494</v>
      </c>
      <c r="L21" s="117">
        <v>5854329.0265540238</v>
      </c>
      <c r="M21" s="117">
        <v>6042535.0115865814</v>
      </c>
      <c r="N21" s="252">
        <v>5946680.4425840657</v>
      </c>
      <c r="O21" s="267">
        <v>6691109.2970558917</v>
      </c>
      <c r="P21" s="118">
        <v>6940833.9540766999</v>
      </c>
    </row>
    <row r="22" spans="2:19" s="131" customFormat="1" ht="35.1" customHeight="1">
      <c r="B22" s="116" t="s">
        <v>72</v>
      </c>
      <c r="C22" s="117">
        <v>3561278.6547242715</v>
      </c>
      <c r="D22" s="117">
        <v>3815861.137391537</v>
      </c>
      <c r="E22" s="117">
        <v>4055175.9262465918</v>
      </c>
      <c r="F22" s="117">
        <v>4410298.7326360866</v>
      </c>
      <c r="G22" s="117">
        <v>4423496.5611057896</v>
      </c>
      <c r="H22" s="117">
        <v>4491419.4918478914</v>
      </c>
      <c r="I22" s="117">
        <v>4756618.4862789549</v>
      </c>
      <c r="J22" s="117">
        <v>4966908.5148032997</v>
      </c>
      <c r="K22" s="117">
        <v>4986423.497701996</v>
      </c>
      <c r="L22" s="117">
        <v>5012869.9386719214</v>
      </c>
      <c r="M22" s="117">
        <v>5162848.7053907467</v>
      </c>
      <c r="N22" s="252">
        <v>5003252.319459863</v>
      </c>
      <c r="O22" s="252">
        <v>5166635.6658175215</v>
      </c>
      <c r="P22" s="118">
        <v>5401890.9540766999</v>
      </c>
    </row>
    <row r="23" spans="2:19" ht="35.1" customHeight="1">
      <c r="B23" s="48" t="s">
        <v>5</v>
      </c>
      <c r="C23" s="15">
        <v>-7036.6699565098461</v>
      </c>
      <c r="D23" s="15">
        <v>-8395.0555981242323</v>
      </c>
      <c r="E23" s="15">
        <v>1078.4254284011695</v>
      </c>
      <c r="F23" s="15">
        <v>13872.697041939995</v>
      </c>
      <c r="G23" s="15">
        <v>17506.963262128684</v>
      </c>
      <c r="H23" s="15">
        <v>-2228.018855641254</v>
      </c>
      <c r="I23" s="15">
        <v>433.6120152798685</v>
      </c>
      <c r="J23" s="15">
        <v>490.3839290315882</v>
      </c>
      <c r="K23" s="15">
        <v>16072.485344589764</v>
      </c>
      <c r="L23" s="15">
        <v>17426.221412773059</v>
      </c>
      <c r="M23" s="15">
        <v>7160.9472139976242</v>
      </c>
      <c r="N23" s="105">
        <v>5291.5538510050101</v>
      </c>
      <c r="O23" s="15">
        <v>6657.178094190549</v>
      </c>
      <c r="P23" s="294">
        <v>4261</v>
      </c>
      <c r="Q23" s="11"/>
      <c r="R23" s="11"/>
      <c r="S23" s="11"/>
    </row>
    <row r="24" spans="2:19" ht="35.1" customHeight="1">
      <c r="B24" s="48" t="s">
        <v>6</v>
      </c>
      <c r="C24" s="15">
        <v>18229.786604726251</v>
      </c>
      <c r="D24" s="15">
        <v>-77841.062346491963</v>
      </c>
      <c r="E24" s="15">
        <v>-98323.116751762573</v>
      </c>
      <c r="F24" s="15">
        <v>-28252.254126723594</v>
      </c>
      <c r="G24" s="15">
        <v>-9256.1242628891778</v>
      </c>
      <c r="H24" s="15">
        <v>49166.897589455199</v>
      </c>
      <c r="I24" s="15">
        <v>56189.803297049744</v>
      </c>
      <c r="J24" s="15">
        <v>31962.360808367186</v>
      </c>
      <c r="K24" s="15">
        <v>46728.92954584978</v>
      </c>
      <c r="L24" s="15">
        <v>54333.943618805381</v>
      </c>
      <c r="M24" s="15">
        <v>138128.46530405659</v>
      </c>
      <c r="N24" s="105">
        <v>152358.40373202518</v>
      </c>
      <c r="O24" s="15">
        <v>224971.59034156456</v>
      </c>
      <c r="P24" s="295">
        <v>234959</v>
      </c>
      <c r="Q24" s="256"/>
      <c r="R24" s="11"/>
      <c r="S24" s="11"/>
    </row>
    <row r="25" spans="2:19" ht="35.1" customHeight="1">
      <c r="B25" s="48" t="s">
        <v>240</v>
      </c>
      <c r="C25" s="83">
        <v>-466965.06971606042</v>
      </c>
      <c r="D25" s="83">
        <v>-179021.86418989024</v>
      </c>
      <c r="E25" s="83">
        <v>-159003.76584304284</v>
      </c>
      <c r="F25" s="83">
        <v>5614.8913162830877</v>
      </c>
      <c r="G25" s="83">
        <v>-26405.898444364451</v>
      </c>
      <c r="H25" s="83">
        <v>-215326.95025263148</v>
      </c>
      <c r="I25" s="83">
        <v>-78467.815938410393</v>
      </c>
      <c r="J25" s="83">
        <v>4.4399521409957389E-10</v>
      </c>
      <c r="K25" s="83">
        <v>-295756.30569039471</v>
      </c>
      <c r="L25" s="83">
        <v>-325723.59221280343</v>
      </c>
      <c r="M25" s="83">
        <v>-499424.34320671228</v>
      </c>
      <c r="N25" s="253">
        <v>-842823.5535742658</v>
      </c>
      <c r="O25" s="15">
        <v>-1316187.2</v>
      </c>
      <c r="P25" s="294">
        <v>-1378012.7</v>
      </c>
      <c r="Q25" s="11"/>
      <c r="R25" s="11"/>
      <c r="S25" s="11"/>
    </row>
    <row r="26" spans="2:19" s="131" customFormat="1" ht="35.1" customHeight="1">
      <c r="B26" s="121" t="s">
        <v>211</v>
      </c>
      <c r="C26" s="117">
        <v>4489597.5466481997</v>
      </c>
      <c r="D26" s="117">
        <v>4934511.4594444269</v>
      </c>
      <c r="E26" s="117">
        <v>5220088.9712360799</v>
      </c>
      <c r="F26" s="117">
        <v>5836120.5673331842</v>
      </c>
      <c r="G26" s="117">
        <v>5822325.448813145</v>
      </c>
      <c r="H26" s="117">
        <v>5672412.3213492827</v>
      </c>
      <c r="I26" s="117">
        <v>6153429.7560252286</v>
      </c>
      <c r="J26" s="117">
        <v>6396821.3024233719</v>
      </c>
      <c r="K26" s="117">
        <v>5640468.5951090939</v>
      </c>
      <c r="L26" s="117">
        <v>5600365.5993727986</v>
      </c>
      <c r="M26" s="117">
        <v>5688400.0808979236</v>
      </c>
      <c r="N26" s="252">
        <v>5261506.8465928296</v>
      </c>
      <c r="O26" s="117">
        <v>5606550.9211894637</v>
      </c>
      <c r="P26" s="296">
        <v>5802041.2294821702</v>
      </c>
    </row>
    <row r="27" spans="2:19" ht="35.1" customHeight="1">
      <c r="B27" s="48" t="s">
        <v>117</v>
      </c>
      <c r="C27" s="15">
        <v>574099.87975905486</v>
      </c>
      <c r="D27" s="15">
        <v>608644.57783492468</v>
      </c>
      <c r="E27" s="15">
        <v>645325.24781034479</v>
      </c>
      <c r="F27" s="15">
        <v>681315.43429400562</v>
      </c>
      <c r="G27" s="15">
        <v>712793.63462235732</v>
      </c>
      <c r="H27" s="15">
        <v>746385.45588553743</v>
      </c>
      <c r="I27" s="15">
        <v>782388.37024899048</v>
      </c>
      <c r="J27" s="15">
        <v>823019.2503109274</v>
      </c>
      <c r="K27" s="15">
        <v>862709.98985743872</v>
      </c>
      <c r="L27" s="15">
        <v>892139.86534240772</v>
      </c>
      <c r="M27" s="15">
        <v>918195.84777149907</v>
      </c>
      <c r="N27" s="105">
        <v>942617.77282138495</v>
      </c>
      <c r="O27" s="15">
        <v>969000</v>
      </c>
      <c r="P27" s="294">
        <v>995453.70000000007</v>
      </c>
      <c r="Q27" s="11"/>
      <c r="R27" s="11"/>
      <c r="S27" s="11"/>
    </row>
    <row r="28" spans="2:19" s="26" customFormat="1" ht="35.1" customHeight="1">
      <c r="B28" s="51" t="s">
        <v>7</v>
      </c>
      <c r="C28" s="15">
        <v>18229.786604726251</v>
      </c>
      <c r="D28" s="15">
        <v>-77841.062346491963</v>
      </c>
      <c r="E28" s="15">
        <v>-98323.116751762573</v>
      </c>
      <c r="F28" s="15">
        <v>-28252.254126723594</v>
      </c>
      <c r="G28" s="15">
        <v>-9256.1242628891778</v>
      </c>
      <c r="H28" s="15">
        <v>49166.897589455199</v>
      </c>
      <c r="I28" s="15">
        <v>56189.803297049744</v>
      </c>
      <c r="J28" s="15">
        <v>31962.360808367186</v>
      </c>
      <c r="K28" s="15">
        <v>46728.92954584978</v>
      </c>
      <c r="L28" s="15">
        <v>54333.943618805381</v>
      </c>
      <c r="M28" s="15">
        <v>138128.46530405659</v>
      </c>
      <c r="N28" s="105">
        <v>152358.40373202518</v>
      </c>
      <c r="O28" s="15">
        <v>224971.59034156456</v>
      </c>
      <c r="P28" s="297">
        <v>234959</v>
      </c>
    </row>
    <row r="29" spans="2:19" s="131" customFormat="1" ht="35.1" customHeight="1" thickBot="1">
      <c r="B29" s="159" t="s">
        <v>73</v>
      </c>
      <c r="C29" s="160">
        <v>3897267.8802844188</v>
      </c>
      <c r="D29" s="160">
        <v>4403707.9439559942</v>
      </c>
      <c r="E29" s="160">
        <v>4673086.8401774969</v>
      </c>
      <c r="F29" s="160">
        <v>5183057.3871659022</v>
      </c>
      <c r="G29" s="160">
        <v>5118787.9384536771</v>
      </c>
      <c r="H29" s="160">
        <v>4876859.9678742895</v>
      </c>
      <c r="I29" s="160">
        <v>5314851.5824791892</v>
      </c>
      <c r="J29" s="160">
        <v>5541839.6913040774</v>
      </c>
      <c r="K29" s="160">
        <v>4731029.6757058054</v>
      </c>
      <c r="L29" s="160">
        <v>4653891.7904115859</v>
      </c>
      <c r="M29" s="160">
        <v>4632075.7678223681</v>
      </c>
      <c r="N29" s="254">
        <v>4166530.67003942</v>
      </c>
      <c r="O29" s="123">
        <v>4412579.3308478994</v>
      </c>
      <c r="P29" s="298">
        <v>4571628.52948217</v>
      </c>
    </row>
    <row r="30" spans="2:19" ht="35.1" customHeight="1">
      <c r="B30" s="20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36"/>
      <c r="P30" s="257"/>
      <c r="Q30" s="11"/>
      <c r="R30" s="11"/>
      <c r="S30" s="11"/>
    </row>
    <row r="31" spans="2:19" ht="35.1" customHeight="1">
      <c r="B31" s="6"/>
      <c r="C31" s="115"/>
      <c r="D31" s="115"/>
      <c r="E31" s="115"/>
      <c r="F31" s="115"/>
      <c r="G31" s="115"/>
      <c r="H31" s="115"/>
      <c r="I31" s="115"/>
      <c r="J31" s="36"/>
      <c r="K31" s="36"/>
      <c r="L31" s="36"/>
      <c r="M31" s="36"/>
      <c r="N31" s="36"/>
      <c r="O31" s="36"/>
      <c r="P31" s="36"/>
      <c r="Q31" s="16"/>
      <c r="R31" s="16"/>
      <c r="S31" s="16"/>
    </row>
    <row r="32" spans="2:19" ht="35.1" customHeight="1">
      <c r="B32" s="6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6"/>
      <c r="R32" s="16"/>
      <c r="S32" s="16"/>
    </row>
    <row r="33" spans="2:19" ht="35.1" customHeight="1">
      <c r="B33" s="6" t="s">
        <v>454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36"/>
      <c r="P33" s="36"/>
      <c r="Q33" s="16"/>
      <c r="R33" s="16"/>
      <c r="S33" s="16"/>
    </row>
    <row r="34" spans="2:19" ht="35.1" customHeight="1" thickBot="1">
      <c r="B34" s="41" t="s">
        <v>452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36"/>
      <c r="P34" s="36"/>
      <c r="Q34" s="16"/>
      <c r="R34" s="16"/>
      <c r="S34" s="16"/>
    </row>
    <row r="35" spans="2:19" ht="35.1" customHeight="1">
      <c r="B35" s="313" t="s">
        <v>430</v>
      </c>
      <c r="C35" s="310" t="s">
        <v>208</v>
      </c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2"/>
      <c r="Q35" s="16"/>
      <c r="R35" s="16"/>
      <c r="S35" s="16"/>
    </row>
    <row r="36" spans="2:19" ht="35.1" customHeight="1" thickBot="1">
      <c r="B36" s="314"/>
      <c r="C36" s="104">
        <v>1383</v>
      </c>
      <c r="D36" s="104">
        <v>1384</v>
      </c>
      <c r="E36" s="104">
        <v>1385</v>
      </c>
      <c r="F36" s="104">
        <v>1386</v>
      </c>
      <c r="G36" s="104">
        <v>1387</v>
      </c>
      <c r="H36" s="104">
        <v>1388</v>
      </c>
      <c r="I36" s="104">
        <v>1389</v>
      </c>
      <c r="J36" s="44">
        <v>1390</v>
      </c>
      <c r="K36" s="44">
        <v>1391</v>
      </c>
      <c r="L36" s="44">
        <v>1392</v>
      </c>
      <c r="M36" s="44">
        <v>1393</v>
      </c>
      <c r="N36" s="104">
        <v>1394</v>
      </c>
      <c r="O36" s="104">
        <v>1395</v>
      </c>
      <c r="P36" s="301">
        <v>1396</v>
      </c>
      <c r="Q36" s="255"/>
      <c r="R36" s="16"/>
      <c r="S36" s="16"/>
    </row>
    <row r="37" spans="2:19" ht="35.1" customHeight="1">
      <c r="B37" s="52" t="s">
        <v>1</v>
      </c>
      <c r="C37" s="47"/>
      <c r="D37" s="180">
        <v>11.768155124572871</v>
      </c>
      <c r="E37" s="81">
        <v>7.7399093110885389</v>
      </c>
      <c r="F37" s="81">
        <v>2.2213959650566579</v>
      </c>
      <c r="G37" s="81">
        <v>-20.353214283943828</v>
      </c>
      <c r="H37" s="81">
        <v>7.6184475689868663</v>
      </c>
      <c r="I37" s="81">
        <v>6.11694525949666</v>
      </c>
      <c r="J37" s="81">
        <v>3.7226644736368257</v>
      </c>
      <c r="K37" s="81">
        <v>4.6591001291938881</v>
      </c>
      <c r="L37" s="81">
        <v>5.477508862936034</v>
      </c>
      <c r="M37" s="81">
        <v>5.4077146244748207</v>
      </c>
      <c r="N37" s="245">
        <v>4.622332183034672</v>
      </c>
      <c r="O37" s="81">
        <v>4.1961330970665216</v>
      </c>
      <c r="P37" s="82">
        <v>3.1779392771575203</v>
      </c>
      <c r="Q37" s="255"/>
      <c r="R37" s="16"/>
      <c r="S37" s="16"/>
    </row>
    <row r="38" spans="2:19" ht="35.1" customHeight="1">
      <c r="B38" s="48" t="s">
        <v>2</v>
      </c>
      <c r="C38" s="15"/>
      <c r="D38" s="176">
        <v>-1.3188498792288783E-2</v>
      </c>
      <c r="E38" s="21">
        <v>2.6918834041082675</v>
      </c>
      <c r="F38" s="21">
        <v>0.94464973117692352</v>
      </c>
      <c r="G38" s="21">
        <v>-1.2270123347323079</v>
      </c>
      <c r="H38" s="21">
        <v>-4.7709112208450364</v>
      </c>
      <c r="I38" s="21">
        <v>5.1338187238140023</v>
      </c>
      <c r="J38" s="21">
        <v>-1.4940642703044347</v>
      </c>
      <c r="K38" s="21">
        <v>-36.527703047784158</v>
      </c>
      <c r="L38" s="21">
        <v>-5.1342616607026201</v>
      </c>
      <c r="M38" s="21">
        <v>4.5429681447671584</v>
      </c>
      <c r="N38" s="224">
        <v>7.2459712603709647</v>
      </c>
      <c r="O38" s="54">
        <v>61.588674604233859</v>
      </c>
      <c r="P38" s="238">
        <v>0.94918047089058177</v>
      </c>
      <c r="Q38" s="255"/>
      <c r="R38" s="16"/>
      <c r="S38" s="16"/>
    </row>
    <row r="39" spans="2:19" ht="35.1" customHeight="1">
      <c r="B39" s="48" t="s">
        <v>209</v>
      </c>
      <c r="C39" s="15"/>
      <c r="D39" s="176">
        <v>6.6262111346095054</v>
      </c>
      <c r="E39" s="21">
        <v>5.2037426895414285</v>
      </c>
      <c r="F39" s="21">
        <v>9.9863002788919601</v>
      </c>
      <c r="G39" s="21">
        <v>7.1875735084278034</v>
      </c>
      <c r="H39" s="21">
        <v>3.0453176908070532</v>
      </c>
      <c r="I39" s="21">
        <v>7.1351348696201882</v>
      </c>
      <c r="J39" s="21">
        <v>4.8090123766358488</v>
      </c>
      <c r="K39" s="21">
        <v>-2.3481989629407707</v>
      </c>
      <c r="L39" s="21">
        <v>-4.1759060702082849</v>
      </c>
      <c r="M39" s="21">
        <v>5.4435344464263977</v>
      </c>
      <c r="N39" s="224">
        <v>-6.06047721485929</v>
      </c>
      <c r="O39" s="238">
        <v>2.1957540155948436</v>
      </c>
      <c r="P39" s="49">
        <v>5.0521845148317084</v>
      </c>
      <c r="Q39" s="255"/>
      <c r="R39" s="16"/>
      <c r="S39" s="16"/>
    </row>
    <row r="40" spans="2:19" ht="35.1" customHeight="1">
      <c r="B40" s="50" t="s">
        <v>75</v>
      </c>
      <c r="C40" s="15"/>
      <c r="D40" s="176">
        <v>6.6558064420570275</v>
      </c>
      <c r="E40" s="21">
        <v>11.888320860210385</v>
      </c>
      <c r="F40" s="21">
        <v>10.437502628576695</v>
      </c>
      <c r="G40" s="21">
        <v>15.934468367843778</v>
      </c>
      <c r="H40" s="21">
        <v>0.52195991483259263</v>
      </c>
      <c r="I40" s="21">
        <v>20.210526271475345</v>
      </c>
      <c r="J40" s="21">
        <v>15.379547541216439</v>
      </c>
      <c r="K40" s="21">
        <v>1.3914835596805091</v>
      </c>
      <c r="L40" s="21">
        <v>12.193817662909368</v>
      </c>
      <c r="M40" s="21">
        <v>3.1976058704015173</v>
      </c>
      <c r="N40" s="224">
        <v>-10.5</v>
      </c>
      <c r="O40" s="21">
        <v>2.0868843283604548</v>
      </c>
      <c r="P40" s="49">
        <v>2.8923010937791389</v>
      </c>
      <c r="Q40" s="255"/>
      <c r="R40" s="16"/>
      <c r="S40" s="16"/>
    </row>
    <row r="41" spans="2:19" ht="35.1" customHeight="1">
      <c r="B41" s="50" t="s">
        <v>76</v>
      </c>
      <c r="C41" s="15"/>
      <c r="D41" s="176">
        <v>10.504244480164033</v>
      </c>
      <c r="E41" s="21">
        <v>7.9273073260157929</v>
      </c>
      <c r="F41" s="21">
        <v>1.9761691213079331</v>
      </c>
      <c r="G41" s="21">
        <v>3.115465786743556</v>
      </c>
      <c r="H41" s="21">
        <v>8.1068083659915402</v>
      </c>
      <c r="I41" s="21">
        <v>10.498444303517743</v>
      </c>
      <c r="J41" s="21">
        <v>5.6474495684428945</v>
      </c>
      <c r="K41" s="21">
        <v>-4.0764514685209576</v>
      </c>
      <c r="L41" s="21">
        <v>-5.2512357984318072</v>
      </c>
      <c r="M41" s="21">
        <v>7.9867907491647259</v>
      </c>
      <c r="N41" s="224">
        <v>-4.6395703715358394</v>
      </c>
      <c r="O41" s="21">
        <v>6.8574538928457542</v>
      </c>
      <c r="P41" s="238">
        <v>5.3090546871299011</v>
      </c>
      <c r="Q41" s="255"/>
      <c r="R41" s="16"/>
      <c r="S41" s="16"/>
    </row>
    <row r="42" spans="2:19" ht="35.1" customHeight="1">
      <c r="B42" s="50" t="s">
        <v>116</v>
      </c>
      <c r="C42" s="15"/>
      <c r="D42" s="176">
        <v>4.2961902310414359</v>
      </c>
      <c r="E42" s="21">
        <v>10.030864992976944</v>
      </c>
      <c r="F42" s="21">
        <v>8.8683867042564515</v>
      </c>
      <c r="G42" s="21">
        <v>6.4663132948609814</v>
      </c>
      <c r="H42" s="21">
        <v>5.0936279549067791</v>
      </c>
      <c r="I42" s="21">
        <v>5.939423631258947</v>
      </c>
      <c r="J42" s="21">
        <v>1.4278785834700898</v>
      </c>
      <c r="K42" s="21">
        <v>2.1342234060616363</v>
      </c>
      <c r="L42" s="21">
        <v>2.3832911073735232</v>
      </c>
      <c r="M42" s="21">
        <v>8.172974816864496</v>
      </c>
      <c r="N42" s="224">
        <v>3.2933635279982099</v>
      </c>
      <c r="O42" s="21">
        <v>6.8229899194494692</v>
      </c>
      <c r="P42" s="49">
        <v>7.4934737858194325</v>
      </c>
      <c r="Q42" s="16"/>
      <c r="R42" s="16"/>
      <c r="S42" s="16"/>
    </row>
    <row r="43" spans="2:19" ht="35.1" customHeight="1">
      <c r="B43" s="50" t="s">
        <v>77</v>
      </c>
      <c r="C43" s="15"/>
      <c r="D43" s="176">
        <v>2.586230260849959</v>
      </c>
      <c r="E43" s="21">
        <v>-2.9979006207190793</v>
      </c>
      <c r="F43" s="21">
        <v>24.902400926174778</v>
      </c>
      <c r="G43" s="21">
        <v>12.909457387382474</v>
      </c>
      <c r="H43" s="21">
        <v>-4.753299906072769</v>
      </c>
      <c r="I43" s="21">
        <v>2.0215776993027958</v>
      </c>
      <c r="J43" s="21">
        <v>5.0870294274803598</v>
      </c>
      <c r="K43" s="21">
        <v>-3.2248100121910142</v>
      </c>
      <c r="L43" s="21">
        <v>-9.2460988973446518</v>
      </c>
      <c r="M43" s="21">
        <v>-0.91357399155255337</v>
      </c>
      <c r="N43" s="224">
        <v>-17.006493707326271</v>
      </c>
      <c r="O43" s="238">
        <v>-13.060232157801195</v>
      </c>
      <c r="P43" s="55">
        <v>1.1844013354810841</v>
      </c>
      <c r="Q43" s="16"/>
      <c r="R43" s="16"/>
      <c r="S43" s="16"/>
    </row>
    <row r="44" spans="2:19" ht="35.1" customHeight="1">
      <c r="B44" s="48" t="s">
        <v>3</v>
      </c>
      <c r="C44" s="15"/>
      <c r="D44" s="176">
        <v>7.2239405728812756</v>
      </c>
      <c r="E44" s="21">
        <v>7.142483158357777</v>
      </c>
      <c r="F44" s="21">
        <v>9.1064655696513057</v>
      </c>
      <c r="G44" s="21">
        <v>-1.2831881269955261</v>
      </c>
      <c r="H44" s="21">
        <v>1.0835020788714615</v>
      </c>
      <c r="I44" s="21">
        <v>5.3299019289288623</v>
      </c>
      <c r="J44" s="21">
        <v>4.0221781740951172</v>
      </c>
      <c r="K44" s="21">
        <v>1.4833795939536429</v>
      </c>
      <c r="L44" s="21">
        <v>2.2743890774853384</v>
      </c>
      <c r="M44" s="21">
        <v>1.4262323682063993</v>
      </c>
      <c r="N44" s="224">
        <v>-2.2956348419054962</v>
      </c>
      <c r="O44" s="21">
        <v>3.5746059224344862</v>
      </c>
      <c r="P44" s="55">
        <v>4.3948049750296718</v>
      </c>
      <c r="Q44" s="255"/>
      <c r="R44" s="16"/>
      <c r="S44" s="16"/>
    </row>
    <row r="45" spans="2:19" ht="35.1" customHeight="1">
      <c r="B45" s="50" t="s">
        <v>78</v>
      </c>
      <c r="C45" s="15"/>
      <c r="D45" s="176">
        <v>8.8078545620867459</v>
      </c>
      <c r="E45" s="21">
        <v>4.0063439300796517</v>
      </c>
      <c r="F45" s="21">
        <v>6.4262715484815942</v>
      </c>
      <c r="G45" s="21">
        <v>-4.433261410190326</v>
      </c>
      <c r="H45" s="21">
        <v>4.6313155053098143</v>
      </c>
      <c r="I45" s="21">
        <v>7.206735568929318</v>
      </c>
      <c r="J45" s="21">
        <v>3.8630869998217889</v>
      </c>
      <c r="K45" s="21">
        <v>-8.217852875592186</v>
      </c>
      <c r="L45" s="21">
        <v>-0.37687676921815694</v>
      </c>
      <c r="M45" s="21">
        <v>0.49193309762085846</v>
      </c>
      <c r="N45" s="224">
        <v>-6.0843537923287272</v>
      </c>
      <c r="O45" s="21">
        <v>6.227023325777111</v>
      </c>
      <c r="P45" s="238">
        <v>4.7395566105388696</v>
      </c>
      <c r="Q45" s="255"/>
      <c r="R45" s="16"/>
      <c r="S45" s="16"/>
    </row>
    <row r="46" spans="2:19" ht="35.1" customHeight="1">
      <c r="B46" s="50" t="s">
        <v>210</v>
      </c>
      <c r="C46" s="15"/>
      <c r="D46" s="176">
        <v>7.6307290698388215</v>
      </c>
      <c r="E46" s="21">
        <v>9.1946585369819758</v>
      </c>
      <c r="F46" s="21">
        <v>10.198133493306827</v>
      </c>
      <c r="G46" s="21">
        <v>9.3579332175126524</v>
      </c>
      <c r="H46" s="21">
        <v>7.1620578527924437</v>
      </c>
      <c r="I46" s="21">
        <v>5.377145921488875</v>
      </c>
      <c r="J46" s="21">
        <v>2.7818448962773346</v>
      </c>
      <c r="K46" s="21">
        <v>5.7646183156386428</v>
      </c>
      <c r="L46" s="21">
        <v>0.9590488126751211</v>
      </c>
      <c r="M46" s="21">
        <v>1.5633164291366768</v>
      </c>
      <c r="N46" s="224">
        <v>-6.0759697966193897</v>
      </c>
      <c r="O46" s="21">
        <v>6.6636995888315909</v>
      </c>
      <c r="P46" s="49">
        <v>7.060611764526044</v>
      </c>
      <c r="Q46" s="255"/>
      <c r="R46" s="16"/>
      <c r="S46" s="16"/>
    </row>
    <row r="47" spans="2:19" ht="35.1" customHeight="1">
      <c r="B47" s="50" t="s">
        <v>79</v>
      </c>
      <c r="C47" s="15"/>
      <c r="D47" s="176">
        <v>12.465998680484901</v>
      </c>
      <c r="E47" s="21">
        <v>20.582402233138879</v>
      </c>
      <c r="F47" s="21">
        <v>6.9372362422923004</v>
      </c>
      <c r="G47" s="21">
        <v>-5.8982207949800056</v>
      </c>
      <c r="H47" s="21">
        <v>12.354984529878465</v>
      </c>
      <c r="I47" s="21">
        <v>12.84910666097916</v>
      </c>
      <c r="J47" s="21">
        <v>-1.7200183884908995</v>
      </c>
      <c r="K47" s="21">
        <v>-0.7240589590922184</v>
      </c>
      <c r="L47" s="21">
        <v>6.2972834893332248</v>
      </c>
      <c r="M47" s="21">
        <v>5.7152210906741772</v>
      </c>
      <c r="N47" s="224">
        <v>1.0498651444719656</v>
      </c>
      <c r="O47" s="238">
        <v>1.6516453682707777</v>
      </c>
      <c r="P47" s="49">
        <v>3.2513430044858609</v>
      </c>
      <c r="Q47" s="16"/>
      <c r="R47" s="16"/>
      <c r="S47" s="16"/>
    </row>
    <row r="48" spans="2:19" ht="35.1" customHeight="1">
      <c r="B48" s="50" t="s">
        <v>80</v>
      </c>
      <c r="C48" s="15"/>
      <c r="D48" s="176">
        <v>10.225750398739279</v>
      </c>
      <c r="E48" s="21">
        <v>13.3787125892364</v>
      </c>
      <c r="F48" s="21">
        <v>19.670213537038578</v>
      </c>
      <c r="G48" s="21">
        <v>-1.2639235385119463</v>
      </c>
      <c r="H48" s="21">
        <v>-3.6434791492079199</v>
      </c>
      <c r="I48" s="21">
        <v>5.597690354145584</v>
      </c>
      <c r="J48" s="21">
        <v>10.372178570561871</v>
      </c>
      <c r="K48" s="21">
        <v>7.7662165397081537</v>
      </c>
      <c r="L48" s="21">
        <v>2.0357781030095055</v>
      </c>
      <c r="M48" s="21">
        <v>2.6750626606510082</v>
      </c>
      <c r="N48" s="224">
        <v>0.81652685675315695</v>
      </c>
      <c r="O48" s="21">
        <v>1.7537182648114538</v>
      </c>
      <c r="P48" s="55">
        <v>4.2000000000000028</v>
      </c>
      <c r="Q48" s="255"/>
      <c r="R48" s="16"/>
      <c r="S48" s="16"/>
    </row>
    <row r="49" spans="2:19" ht="35.1" customHeight="1">
      <c r="B49" s="50" t="s">
        <v>40</v>
      </c>
      <c r="C49" s="15"/>
      <c r="D49" s="176">
        <v>-1.5241428637997814</v>
      </c>
      <c r="E49" s="21">
        <v>2.1861552825028525</v>
      </c>
      <c r="F49" s="21">
        <v>-1.3552274384033041</v>
      </c>
      <c r="G49" s="21">
        <v>-3.1963765482314983</v>
      </c>
      <c r="H49" s="21">
        <v>-4.5885014206527188</v>
      </c>
      <c r="I49" s="21">
        <v>-0.75845417740750065</v>
      </c>
      <c r="J49" s="21">
        <v>3.4321470190261039</v>
      </c>
      <c r="K49" s="21">
        <v>3.0274581309922581</v>
      </c>
      <c r="L49" s="21">
        <v>4.6017480047541</v>
      </c>
      <c r="M49" s="21">
        <v>0.53395274720567443</v>
      </c>
      <c r="N49" s="224">
        <v>1.1955297394415538</v>
      </c>
      <c r="O49" s="238">
        <v>2.0000000000000284</v>
      </c>
      <c r="P49" s="238">
        <v>4.4000000000000057</v>
      </c>
      <c r="Q49" s="255"/>
      <c r="R49" s="16"/>
      <c r="S49" s="16"/>
    </row>
    <row r="50" spans="2:19" ht="35.1" customHeight="1">
      <c r="B50" s="50" t="s">
        <v>81</v>
      </c>
      <c r="C50" s="15"/>
      <c r="D50" s="176">
        <v>16.640749016426355</v>
      </c>
      <c r="E50" s="21">
        <v>-0.60164013655644055</v>
      </c>
      <c r="F50" s="21">
        <v>13.973984538384471</v>
      </c>
      <c r="G50" s="21">
        <v>-5.3215932453605603</v>
      </c>
      <c r="H50" s="21">
        <v>-4.3596877614013039</v>
      </c>
      <c r="I50" s="21">
        <v>5.340852653648696</v>
      </c>
      <c r="J50" s="21">
        <v>-7.4546445674859854</v>
      </c>
      <c r="K50" s="21">
        <v>2.1588241580801082E-2</v>
      </c>
      <c r="L50" s="21">
        <v>7.005022440566151</v>
      </c>
      <c r="M50" s="21">
        <v>-3.6867265839304508</v>
      </c>
      <c r="N50" s="224">
        <v>-4.4415007235060813</v>
      </c>
      <c r="O50" s="21">
        <v>8.9615301477735443E-2</v>
      </c>
      <c r="P50" s="49">
        <v>-3.7786169919946957</v>
      </c>
      <c r="Q50" s="16"/>
      <c r="R50" s="16"/>
      <c r="S50" s="16"/>
    </row>
    <row r="51" spans="2:19" ht="35.1" customHeight="1">
      <c r="B51" s="48" t="s">
        <v>213</v>
      </c>
      <c r="C51" s="15"/>
      <c r="D51" s="176">
        <v>16.993809994245268</v>
      </c>
      <c r="E51" s="21">
        <v>17.966919896637961</v>
      </c>
      <c r="F51" s="21">
        <v>9.1372823701096735</v>
      </c>
      <c r="G51" s="21">
        <v>-18.69395588905185</v>
      </c>
      <c r="H51" s="21">
        <v>23.47158104838465</v>
      </c>
      <c r="I51" s="21">
        <v>7.6329833216903182</v>
      </c>
      <c r="J51" s="21">
        <v>-0.54427790122062447</v>
      </c>
      <c r="K51" s="21">
        <v>2.2995446595980553</v>
      </c>
      <c r="L51" s="21">
        <v>-1.5823266262301985</v>
      </c>
      <c r="M51" s="21">
        <v>1.1358896118445898</v>
      </c>
      <c r="N51" s="224">
        <v>2.041105230823149</v>
      </c>
      <c r="O51" s="21">
        <v>1.6689196176452299</v>
      </c>
      <c r="P51" s="49">
        <v>2.5382322658326473</v>
      </c>
      <c r="Q51" s="16"/>
      <c r="R51" s="16"/>
      <c r="S51" s="16"/>
    </row>
    <row r="52" spans="2:19" ht="35.1" customHeight="1">
      <c r="B52" s="116" t="s">
        <v>4</v>
      </c>
      <c r="C52" s="117"/>
      <c r="D52" s="207">
        <v>5.1442049350912384</v>
      </c>
      <c r="E52" s="119">
        <v>5.3188509592758066</v>
      </c>
      <c r="F52" s="119">
        <v>6.7298227970351832</v>
      </c>
      <c r="G52" s="119">
        <v>-7.5360330746434556E-2</v>
      </c>
      <c r="H52" s="119">
        <v>5.4770255525795619E-3</v>
      </c>
      <c r="I52" s="119">
        <v>5.7265056376796935</v>
      </c>
      <c r="J52" s="119">
        <v>3.0621215550566774</v>
      </c>
      <c r="K52" s="119">
        <v>-7.713963566488161</v>
      </c>
      <c r="L52" s="119">
        <v>-0.32509931219560428</v>
      </c>
      <c r="M52" s="119">
        <v>3.214817345914355</v>
      </c>
      <c r="N52" s="225">
        <v>-1.5863303864804124</v>
      </c>
      <c r="O52" s="119">
        <v>12.518382825863952</v>
      </c>
      <c r="P52" s="120">
        <v>3.7321959742626234</v>
      </c>
      <c r="Q52" s="255"/>
      <c r="R52" s="16"/>
      <c r="S52" s="16"/>
    </row>
    <row r="53" spans="2:19" ht="35.1" customHeight="1">
      <c r="B53" s="116" t="s">
        <v>72</v>
      </c>
      <c r="C53" s="117"/>
      <c r="D53" s="207">
        <v>7.1486257423171651</v>
      </c>
      <c r="E53" s="119">
        <v>6.2715801293190339</v>
      </c>
      <c r="F53" s="119">
        <v>8.7572725042829518</v>
      </c>
      <c r="G53" s="119">
        <v>0.29925021568355703</v>
      </c>
      <c r="H53" s="119">
        <v>1.535503188570857</v>
      </c>
      <c r="I53" s="119">
        <v>5.9045697003455189</v>
      </c>
      <c r="J53" s="119">
        <v>4.4209984284203614</v>
      </c>
      <c r="K53" s="119">
        <v>0.39289998679328164</v>
      </c>
      <c r="L53" s="119">
        <v>0.53036893039897848</v>
      </c>
      <c r="M53" s="119">
        <v>2.9918742866598365</v>
      </c>
      <c r="N53" s="225">
        <v>-3.0912466167029748</v>
      </c>
      <c r="O53" s="264">
        <v>3.2655428094679166</v>
      </c>
      <c r="P53" s="264">
        <v>4.5533554807363004</v>
      </c>
      <c r="Q53" s="255"/>
      <c r="R53" s="16"/>
      <c r="S53" s="16"/>
    </row>
    <row r="54" spans="2:19" ht="35.1" customHeight="1">
      <c r="B54" s="48" t="s">
        <v>5</v>
      </c>
      <c r="C54" s="15"/>
      <c r="D54" s="176"/>
      <c r="E54" s="21"/>
      <c r="F54" s="21"/>
      <c r="G54" s="21"/>
      <c r="H54" s="21"/>
      <c r="I54" s="21"/>
      <c r="J54" s="21"/>
      <c r="K54" s="21"/>
      <c r="L54" s="21"/>
      <c r="M54" s="21"/>
      <c r="N54" s="224"/>
      <c r="O54" s="21"/>
      <c r="P54" s="224"/>
      <c r="Q54" s="255"/>
      <c r="R54" s="16"/>
      <c r="S54" s="16"/>
    </row>
    <row r="55" spans="2:19" ht="35.1" customHeight="1">
      <c r="B55" s="48" t="s">
        <v>6</v>
      </c>
      <c r="C55" s="15"/>
      <c r="D55" s="176"/>
      <c r="E55" s="21"/>
      <c r="F55" s="21"/>
      <c r="G55" s="21"/>
      <c r="H55" s="21"/>
      <c r="I55" s="21"/>
      <c r="J55" s="21"/>
      <c r="K55" s="21"/>
      <c r="L55" s="21"/>
      <c r="M55" s="21"/>
      <c r="N55" s="224"/>
      <c r="O55" s="21"/>
      <c r="P55" s="49"/>
      <c r="Q55" s="16"/>
      <c r="R55" s="16"/>
      <c r="S55" s="16"/>
    </row>
    <row r="56" spans="2:19" ht="35.1" customHeight="1">
      <c r="B56" s="48" t="s">
        <v>240</v>
      </c>
      <c r="C56" s="83"/>
      <c r="D56" s="176"/>
      <c r="E56" s="21"/>
      <c r="F56" s="21"/>
      <c r="G56" s="21"/>
      <c r="H56" s="21"/>
      <c r="I56" s="21"/>
      <c r="J56" s="21"/>
      <c r="K56" s="15"/>
      <c r="L56" s="21"/>
      <c r="M56" s="21"/>
      <c r="N56" s="224"/>
      <c r="O56" s="21"/>
      <c r="P56" s="49"/>
      <c r="Q56" s="16"/>
      <c r="R56" s="16"/>
      <c r="S56" s="16"/>
    </row>
    <row r="57" spans="2:19" ht="35.1" customHeight="1">
      <c r="B57" s="121" t="s">
        <v>211</v>
      </c>
      <c r="C57" s="117"/>
      <c r="D57" s="207">
        <v>9.9098840858995629</v>
      </c>
      <c r="E57" s="119">
        <v>5.7873512735505273</v>
      </c>
      <c r="F57" s="119">
        <v>11.801170430074734</v>
      </c>
      <c r="G57" s="119">
        <v>-0.23637480344828532</v>
      </c>
      <c r="H57" s="119">
        <v>-2.5747981417703443</v>
      </c>
      <c r="I57" s="119">
        <v>8.4799448175785415</v>
      </c>
      <c r="J57" s="119">
        <v>3.9553802683750945</v>
      </c>
      <c r="K57" s="119">
        <v>-11.823883637764609</v>
      </c>
      <c r="L57" s="119">
        <v>-0.71098695188319994</v>
      </c>
      <c r="M57" s="119">
        <v>1.5719416877888222</v>
      </c>
      <c r="N57" s="225">
        <v>-7.5046274564729316</v>
      </c>
      <c r="O57" s="119">
        <v>6.5578946232878366</v>
      </c>
      <c r="P57" s="225">
        <v>3.4868194553244507</v>
      </c>
      <c r="Q57" s="255"/>
      <c r="R57" s="16"/>
      <c r="S57" s="16"/>
    </row>
    <row r="58" spans="2:19" ht="35.1" customHeight="1">
      <c r="B58" s="48" t="s">
        <v>117</v>
      </c>
      <c r="C58" s="15"/>
      <c r="D58" s="176">
        <v>6.0171930519072703</v>
      </c>
      <c r="E58" s="21">
        <v>6.0266157477161642</v>
      </c>
      <c r="F58" s="21">
        <v>5.5770615834076267</v>
      </c>
      <c r="G58" s="21">
        <v>4.6202094865163588</v>
      </c>
      <c r="H58" s="21">
        <v>4.7126993889300479</v>
      </c>
      <c r="I58" s="21">
        <v>4.8236355732224041</v>
      </c>
      <c r="J58" s="21">
        <v>5.1931855849296937</v>
      </c>
      <c r="K58" s="21">
        <v>4.8225773007759756</v>
      </c>
      <c r="L58" s="21">
        <v>3.411328932197975</v>
      </c>
      <c r="M58" s="21">
        <v>2.9206163115568273</v>
      </c>
      <c r="N58" s="224">
        <v>2.6597729786252984</v>
      </c>
      <c r="O58" s="21">
        <v>2.7988255620992106</v>
      </c>
      <c r="P58" s="49">
        <v>2.730000000000004</v>
      </c>
      <c r="Q58" s="16"/>
      <c r="R58" s="16"/>
      <c r="S58" s="16"/>
    </row>
    <row r="59" spans="2:19" ht="35.1" customHeight="1">
      <c r="B59" s="51" t="s">
        <v>7</v>
      </c>
      <c r="C59" s="15"/>
      <c r="D59" s="176"/>
      <c r="E59" s="21"/>
      <c r="F59" s="21"/>
      <c r="G59" s="21"/>
      <c r="H59" s="21"/>
      <c r="I59" s="21"/>
      <c r="J59" s="21"/>
      <c r="K59" s="21"/>
      <c r="L59" s="21"/>
      <c r="M59" s="21"/>
      <c r="N59" s="224"/>
      <c r="O59" s="21"/>
      <c r="P59" s="49"/>
      <c r="Q59" s="16"/>
      <c r="R59" s="16"/>
      <c r="S59" s="16"/>
    </row>
    <row r="60" spans="2:19" ht="35.1" customHeight="1" thickBot="1">
      <c r="B60" s="159" t="s">
        <v>73</v>
      </c>
      <c r="C60" s="160"/>
      <c r="D60" s="177">
        <v>12.99474604333885</v>
      </c>
      <c r="E60" s="126">
        <v>6.1170926784829334</v>
      </c>
      <c r="F60" s="126">
        <v>10.912926817534483</v>
      </c>
      <c r="G60" s="126">
        <v>-1.2399910691972451</v>
      </c>
      <c r="H60" s="126">
        <v>-4.7262745299910023</v>
      </c>
      <c r="I60" s="126">
        <v>8.9810168323493969</v>
      </c>
      <c r="J60" s="126">
        <v>4.2708268575772053</v>
      </c>
      <c r="K60" s="126">
        <v>-14.630701369268166</v>
      </c>
      <c r="L60" s="126">
        <v>-1.6304671621555968</v>
      </c>
      <c r="M60" s="126">
        <v>-0.46876944225830641</v>
      </c>
      <c r="N60" s="226">
        <v>-10.050463790271934</v>
      </c>
      <c r="O60" s="126">
        <v>5.9221513218264477</v>
      </c>
      <c r="P60" s="293">
        <v>3.5880262979170112</v>
      </c>
      <c r="Q60" s="16"/>
      <c r="R60" s="16"/>
      <c r="S60" s="16"/>
    </row>
    <row r="61" spans="2:19" ht="35.1" customHeight="1">
      <c r="B61" s="202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36"/>
      <c r="P61" s="287"/>
      <c r="Q61" s="16"/>
      <c r="R61" s="16"/>
      <c r="S61" s="16"/>
    </row>
    <row r="62" spans="2:19" ht="35.1" customHeight="1">
      <c r="B62" s="6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36"/>
      <c r="P62" s="36"/>
      <c r="Q62" s="16"/>
      <c r="R62" s="16"/>
      <c r="S62" s="16"/>
    </row>
    <row r="63" spans="2:19" ht="35.1" customHeight="1">
      <c r="B63" s="6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36"/>
      <c r="P63" s="36"/>
      <c r="Q63" s="16"/>
      <c r="R63" s="16"/>
      <c r="S63" s="16"/>
    </row>
    <row r="64" spans="2:19" ht="35.1" customHeight="1">
      <c r="B64" s="28" t="s">
        <v>186</v>
      </c>
      <c r="I64" s="29"/>
      <c r="J64" s="29"/>
      <c r="K64" s="29"/>
      <c r="L64" s="29"/>
      <c r="M64" s="29"/>
      <c r="N64" s="29"/>
      <c r="O64" s="36"/>
      <c r="P64" s="36"/>
      <c r="Q64" s="16"/>
      <c r="R64" s="16"/>
      <c r="S64" s="16"/>
    </row>
    <row r="65" spans="2:19" ht="35.1" customHeight="1" thickBot="1">
      <c r="B65" s="28" t="s">
        <v>89</v>
      </c>
      <c r="C65" s="244"/>
      <c r="D65" s="244"/>
      <c r="E65" s="244"/>
      <c r="F65" s="244"/>
      <c r="G65" s="244"/>
      <c r="H65" s="244"/>
      <c r="I65" s="243"/>
      <c r="J65" s="243"/>
      <c r="K65" s="243"/>
      <c r="L65" s="243"/>
      <c r="M65" s="243"/>
      <c r="N65" s="243"/>
      <c r="O65" s="288"/>
      <c r="P65" s="288"/>
      <c r="Q65" s="16"/>
      <c r="R65" s="16"/>
      <c r="S65" s="16"/>
    </row>
    <row r="66" spans="2:19" ht="35.1" customHeight="1">
      <c r="B66" s="313" t="s">
        <v>430</v>
      </c>
      <c r="C66" s="310" t="s">
        <v>207</v>
      </c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289"/>
      <c r="P66" s="288"/>
      <c r="Q66" s="16"/>
      <c r="R66" s="16"/>
      <c r="S66" s="16"/>
    </row>
    <row r="67" spans="2:19" s="20" customFormat="1" ht="35.1" customHeight="1" thickBot="1">
      <c r="B67" s="314"/>
      <c r="C67" s="44">
        <v>1383</v>
      </c>
      <c r="D67" s="44">
        <v>1384</v>
      </c>
      <c r="E67" s="44">
        <v>1385</v>
      </c>
      <c r="F67" s="44">
        <v>1386</v>
      </c>
      <c r="G67" s="44">
        <v>1387</v>
      </c>
      <c r="H67" s="44">
        <v>1388</v>
      </c>
      <c r="I67" s="44">
        <v>1389</v>
      </c>
      <c r="J67" s="44">
        <v>1390</v>
      </c>
      <c r="K67" s="44">
        <v>1391</v>
      </c>
      <c r="L67" s="44">
        <v>1392</v>
      </c>
      <c r="M67" s="44">
        <v>1393</v>
      </c>
      <c r="N67" s="45">
        <v>1394</v>
      </c>
      <c r="O67" s="288"/>
      <c r="P67" s="288"/>
      <c r="Q67" s="17"/>
      <c r="R67" s="17"/>
      <c r="S67" s="17"/>
    </row>
    <row r="68" spans="2:19" s="131" customFormat="1" ht="35.1" customHeight="1">
      <c r="B68" s="132" t="s">
        <v>87</v>
      </c>
      <c r="C68" s="154">
        <v>576019.8890520985</v>
      </c>
      <c r="D68" s="154">
        <v>620957.04774864984</v>
      </c>
      <c r="E68" s="154">
        <v>656349.77510745858</v>
      </c>
      <c r="F68" s="154">
        <v>671351.13639541168</v>
      </c>
      <c r="G68" s="154">
        <v>534430.22020226542</v>
      </c>
      <c r="H68" s="154">
        <v>590603.82563365379</v>
      </c>
      <c r="I68" s="154">
        <v>620501.80579197197</v>
      </c>
      <c r="J68" s="133">
        <v>617810.67493912438</v>
      </c>
      <c r="K68" s="133">
        <v>648453.02674163203</v>
      </c>
      <c r="L68" s="133">
        <v>679248.6716470028</v>
      </c>
      <c r="M68" s="133">
        <v>707536.99214832042</v>
      </c>
      <c r="N68" s="137">
        <v>742508.86860468495</v>
      </c>
      <c r="O68" s="288"/>
      <c r="P68" s="288"/>
      <c r="Q68" s="129"/>
      <c r="R68" s="129"/>
      <c r="S68" s="129"/>
    </row>
    <row r="69" spans="2:19" ht="35.1" customHeight="1">
      <c r="B69" s="63" t="s">
        <v>9</v>
      </c>
      <c r="C69" s="24">
        <v>317753.3481787034</v>
      </c>
      <c r="D69" s="24">
        <v>348033.10342400084</v>
      </c>
      <c r="E69" s="24">
        <v>369719.63331574167</v>
      </c>
      <c r="F69" s="24">
        <v>371558.50085975853</v>
      </c>
      <c r="G69" s="24">
        <v>269745.81447102805</v>
      </c>
      <c r="H69" s="24">
        <v>316198.32340029889</v>
      </c>
      <c r="I69" s="24">
        <v>334570.08804132434</v>
      </c>
      <c r="J69" s="24">
        <v>324947.186353039</v>
      </c>
      <c r="K69" s="24">
        <v>338790.45624111075</v>
      </c>
      <c r="L69" s="24">
        <v>358532.28090536071</v>
      </c>
      <c r="M69" s="24">
        <v>371691.41652706219</v>
      </c>
      <c r="N69" s="62">
        <v>395441.47325349349</v>
      </c>
      <c r="O69" s="288"/>
      <c r="P69" s="288"/>
      <c r="Q69" s="17"/>
      <c r="R69" s="17"/>
      <c r="S69" s="17"/>
    </row>
    <row r="70" spans="2:19" ht="35.1" customHeight="1">
      <c r="B70" s="63" t="s">
        <v>10</v>
      </c>
      <c r="C70" s="24">
        <v>216019.23341207119</v>
      </c>
      <c r="D70" s="24">
        <v>226864.36764715074</v>
      </c>
      <c r="E70" s="24">
        <v>236563.20331937168</v>
      </c>
      <c r="F70" s="24">
        <v>250079.72306269052</v>
      </c>
      <c r="G70" s="24">
        <v>224336.95394297395</v>
      </c>
      <c r="H70" s="24">
        <v>229812.7165882916</v>
      </c>
      <c r="I70" s="24">
        <v>238081.60879947626</v>
      </c>
      <c r="J70" s="24">
        <v>243757.91911229081</v>
      </c>
      <c r="K70" s="24">
        <v>255672.62498660883</v>
      </c>
      <c r="L70" s="24">
        <v>259940.78404706981</v>
      </c>
      <c r="M70" s="24">
        <v>271275.51152906363</v>
      </c>
      <c r="N70" s="62">
        <v>279843.13435588073</v>
      </c>
      <c r="O70" s="288"/>
      <c r="P70" s="288"/>
      <c r="Q70" s="17"/>
      <c r="R70" s="17"/>
      <c r="S70" s="17"/>
    </row>
    <row r="71" spans="2:19" ht="35.1" customHeight="1">
      <c r="B71" s="63" t="s">
        <v>11</v>
      </c>
      <c r="C71" s="24">
        <v>2668.4555659003026</v>
      </c>
      <c r="D71" s="24">
        <v>2595.7073743198102</v>
      </c>
      <c r="E71" s="24">
        <v>3079.1575801100739</v>
      </c>
      <c r="F71" s="24">
        <v>3129.9100147049653</v>
      </c>
      <c r="G71" s="24">
        <v>3201.4275587482794</v>
      </c>
      <c r="H71" s="24">
        <v>3003.1963234469927</v>
      </c>
      <c r="I71" s="24">
        <v>2710.4355261027517</v>
      </c>
      <c r="J71" s="24">
        <v>2433.6637056378936</v>
      </c>
      <c r="K71" s="24">
        <v>2302.0972831623585</v>
      </c>
      <c r="L71" s="24">
        <v>2168.6794997840057</v>
      </c>
      <c r="M71" s="24">
        <v>2623.3121420973612</v>
      </c>
      <c r="N71" s="62">
        <v>2271.2710167570049</v>
      </c>
      <c r="O71" s="288"/>
      <c r="P71" s="288"/>
      <c r="Q71" s="17"/>
      <c r="R71" s="17"/>
      <c r="S71" s="17"/>
    </row>
    <row r="72" spans="2:19" ht="35.1" customHeight="1">
      <c r="B72" s="63" t="s">
        <v>12</v>
      </c>
      <c r="C72" s="24">
        <v>18934.170962732915</v>
      </c>
      <c r="D72" s="24">
        <v>20851.889239440989</v>
      </c>
      <c r="E72" s="24">
        <v>22966.810198757757</v>
      </c>
      <c r="F72" s="24">
        <v>22442.559117391294</v>
      </c>
      <c r="G72" s="24">
        <v>19620.42991366459</v>
      </c>
      <c r="H72" s="24">
        <v>21045.939552173906</v>
      </c>
      <c r="I72" s="24">
        <v>23402.395889440988</v>
      </c>
      <c r="J72" s="24">
        <v>26018.982596583843</v>
      </c>
      <c r="K72" s="24">
        <v>29676.370107142848</v>
      </c>
      <c r="L72" s="24">
        <v>35312.807445031045</v>
      </c>
      <c r="M72" s="24">
        <v>37797.67297546583</v>
      </c>
      <c r="N72" s="62">
        <v>39260.851438819867</v>
      </c>
      <c r="O72" s="288"/>
      <c r="P72" s="288"/>
      <c r="Q72" s="17"/>
      <c r="R72" s="17"/>
      <c r="S72" s="17"/>
    </row>
    <row r="73" spans="2:19" ht="35.1" customHeight="1">
      <c r="B73" s="64" t="s">
        <v>212</v>
      </c>
      <c r="C73" s="24">
        <v>20644.680932690764</v>
      </c>
      <c r="D73" s="24">
        <v>22611.980063737439</v>
      </c>
      <c r="E73" s="24">
        <v>24020.970693477266</v>
      </c>
      <c r="F73" s="24">
        <v>24140.443340866525</v>
      </c>
      <c r="G73" s="24">
        <v>17525.594315850576</v>
      </c>
      <c r="H73" s="24">
        <v>20543.649769442298</v>
      </c>
      <c r="I73" s="24">
        <v>21737.277535627647</v>
      </c>
      <c r="J73" s="24">
        <v>20652.923171572715</v>
      </c>
      <c r="K73" s="24">
        <v>22011.478123607176</v>
      </c>
      <c r="L73" s="24">
        <v>23294.119749757258</v>
      </c>
      <c r="M73" s="24">
        <v>24149.078974631415</v>
      </c>
      <c r="N73" s="62">
        <v>25692.138539733878</v>
      </c>
      <c r="O73" s="288"/>
      <c r="P73" s="288"/>
      <c r="Q73" s="17"/>
      <c r="R73" s="17"/>
      <c r="S73" s="17"/>
    </row>
    <row r="74" spans="2:19" s="131" customFormat="1" ht="35.1" customHeight="1">
      <c r="B74" s="116" t="s">
        <v>88</v>
      </c>
      <c r="C74" s="133">
        <v>275993.32327022229</v>
      </c>
      <c r="D74" s="133">
        <v>285622.8902906336</v>
      </c>
      <c r="E74" s="133">
        <v>295061.05797308887</v>
      </c>
      <c r="F74" s="133">
        <v>302036.76627641445</v>
      </c>
      <c r="G74" s="133">
        <v>240283.19521498494</v>
      </c>
      <c r="H74" s="133">
        <v>274047.36377198255</v>
      </c>
      <c r="I74" s="133">
        <v>284581.75844282296</v>
      </c>
      <c r="J74" s="117">
        <v>269385.45132748451</v>
      </c>
      <c r="K74" s="117">
        <v>283794.32308655814</v>
      </c>
      <c r="L74" s="117">
        <v>294615.75517975487</v>
      </c>
      <c r="M74" s="117">
        <v>302104.22520672902</v>
      </c>
      <c r="N74" s="118">
        <v>318335.65239618439</v>
      </c>
      <c r="O74" s="288"/>
      <c r="P74" s="288"/>
      <c r="Q74" s="129"/>
      <c r="R74" s="129"/>
      <c r="S74" s="128"/>
    </row>
    <row r="75" spans="2:19" ht="35.1" customHeight="1">
      <c r="B75" s="63" t="s">
        <v>9</v>
      </c>
      <c r="C75" s="24">
        <v>136407.04162884565</v>
      </c>
      <c r="D75" s="24">
        <v>138851.44327166112</v>
      </c>
      <c r="E75" s="24">
        <v>140285.58916356359</v>
      </c>
      <c r="F75" s="24">
        <v>138995.30506240932</v>
      </c>
      <c r="G75" s="24">
        <v>95466.653331912268</v>
      </c>
      <c r="H75" s="24">
        <v>123397.65839038664</v>
      </c>
      <c r="I75" s="24">
        <v>127616.63071548127</v>
      </c>
      <c r="J75" s="24">
        <v>103031.38076173322</v>
      </c>
      <c r="K75" s="24">
        <v>114447.90434302302</v>
      </c>
      <c r="L75" s="24">
        <v>118347.37205341572</v>
      </c>
      <c r="M75" s="24">
        <v>118516.26544689087</v>
      </c>
      <c r="N75" s="62">
        <v>128028.79725443733</v>
      </c>
      <c r="O75" s="288"/>
      <c r="P75" s="288"/>
      <c r="Q75" s="17"/>
      <c r="R75" s="17"/>
      <c r="S75" s="16"/>
    </row>
    <row r="76" spans="2:19" ht="35.1" customHeight="1">
      <c r="B76" s="63" t="s">
        <v>10</v>
      </c>
      <c r="C76" s="24">
        <v>122308.69778051983</v>
      </c>
      <c r="D76" s="24">
        <v>128606.36717262288</v>
      </c>
      <c r="E76" s="24">
        <v>135659.35771138046</v>
      </c>
      <c r="F76" s="24">
        <v>144201.50796064231</v>
      </c>
      <c r="G76" s="24">
        <v>130186.79082979937</v>
      </c>
      <c r="H76" s="24">
        <v>133428.92375196549</v>
      </c>
      <c r="I76" s="24">
        <v>138599.00549817531</v>
      </c>
      <c r="J76" s="24">
        <v>142983.0843686256</v>
      </c>
      <c r="K76" s="24">
        <v>149645.48648435398</v>
      </c>
      <c r="L76" s="24">
        <v>154129.87809709963</v>
      </c>
      <c r="M76" s="24">
        <v>160471.80319288728</v>
      </c>
      <c r="N76" s="62">
        <v>165953.7280110812</v>
      </c>
      <c r="O76" s="288"/>
      <c r="P76" s="288"/>
      <c r="Q76" s="17"/>
      <c r="R76" s="17"/>
      <c r="S76" s="16"/>
    </row>
    <row r="77" spans="2:19" ht="35.1" customHeight="1">
      <c r="B77" s="63" t="s">
        <v>11</v>
      </c>
      <c r="C77" s="24">
        <v>211.1554922665172</v>
      </c>
      <c r="D77" s="24">
        <v>203.25529030656261</v>
      </c>
      <c r="E77" s="24">
        <v>259.25047814784318</v>
      </c>
      <c r="F77" s="24">
        <v>273.44529737793005</v>
      </c>
      <c r="G77" s="24">
        <v>306.58726828183751</v>
      </c>
      <c r="H77" s="24">
        <v>318.73395987327001</v>
      </c>
      <c r="I77" s="24">
        <v>274.78391621403534</v>
      </c>
      <c r="J77" s="24">
        <v>319.16553024203745</v>
      </c>
      <c r="K77" s="24">
        <v>230.99268255389708</v>
      </c>
      <c r="L77" s="24">
        <v>277.55378796094016</v>
      </c>
      <c r="M77" s="24">
        <v>314.69020735848903</v>
      </c>
      <c r="N77" s="62">
        <v>308.17989411433734</v>
      </c>
      <c r="O77" s="288"/>
      <c r="P77" s="288"/>
      <c r="Q77" s="17"/>
      <c r="R77" s="17"/>
      <c r="S77" s="16"/>
    </row>
    <row r="78" spans="2:19" ht="35.1" customHeight="1">
      <c r="B78" s="63" t="s">
        <v>12</v>
      </c>
      <c r="C78" s="24">
        <v>7072.2440800082359</v>
      </c>
      <c r="D78" s="24">
        <v>7788.5454040148024</v>
      </c>
      <c r="E78" s="24">
        <v>8578.5053797461333</v>
      </c>
      <c r="F78" s="24">
        <v>8382.6884298554105</v>
      </c>
      <c r="G78" s="24">
        <v>7328.5738032705785</v>
      </c>
      <c r="H78" s="24">
        <v>7861.026590444897</v>
      </c>
      <c r="I78" s="24">
        <v>8741.20425514628</v>
      </c>
      <c r="J78" s="24">
        <v>9718.545163593868</v>
      </c>
      <c r="K78" s="24">
        <v>11084.643379394152</v>
      </c>
      <c r="L78" s="24">
        <v>13189.951326263115</v>
      </c>
      <c r="M78" s="24">
        <v>14118.092070942299</v>
      </c>
      <c r="N78" s="62">
        <v>14664.614823156719</v>
      </c>
      <c r="O78" s="288"/>
      <c r="P78" s="288"/>
      <c r="Q78" s="17"/>
      <c r="R78" s="17"/>
      <c r="S78" s="16"/>
    </row>
    <row r="79" spans="2:19" ht="35.1" customHeight="1">
      <c r="B79" s="64" t="s">
        <v>212</v>
      </c>
      <c r="C79" s="24">
        <v>9994.184288582057</v>
      </c>
      <c r="D79" s="24">
        <v>10173.279152028199</v>
      </c>
      <c r="E79" s="24">
        <v>10278.355240250872</v>
      </c>
      <c r="F79" s="24">
        <v>10183.819526129524</v>
      </c>
      <c r="G79" s="24">
        <v>6994.5899817208838</v>
      </c>
      <c r="H79" s="24">
        <v>9041.0210793122551</v>
      </c>
      <c r="I79" s="24">
        <v>9350.1340578060772</v>
      </c>
      <c r="J79" s="24">
        <v>13333.275503289804</v>
      </c>
      <c r="K79" s="24">
        <v>8385.296197233145</v>
      </c>
      <c r="L79" s="24">
        <v>8670.9999150153963</v>
      </c>
      <c r="M79" s="24">
        <v>8683.3742886500622</v>
      </c>
      <c r="N79" s="62">
        <v>9380.3324133948045</v>
      </c>
      <c r="O79" s="288"/>
      <c r="P79" s="288"/>
      <c r="Q79" s="17"/>
      <c r="R79" s="17"/>
      <c r="S79" s="16"/>
    </row>
    <row r="80" spans="2:19" s="131" customFormat="1" ht="35.1" customHeight="1">
      <c r="B80" s="116" t="s">
        <v>90</v>
      </c>
      <c r="C80" s="133">
        <v>300026.56578187633</v>
      </c>
      <c r="D80" s="133">
        <v>335334.15745801624</v>
      </c>
      <c r="E80" s="133">
        <v>361288.71713436954</v>
      </c>
      <c r="F80" s="133">
        <v>369314.37011899741</v>
      </c>
      <c r="G80" s="133">
        <v>294147.02498728049</v>
      </c>
      <c r="H80" s="133">
        <v>316556.46186167112</v>
      </c>
      <c r="I80" s="133">
        <v>335920.04734914901</v>
      </c>
      <c r="J80" s="117">
        <v>348425.22361163981</v>
      </c>
      <c r="K80" s="117">
        <v>364658.70365507377</v>
      </c>
      <c r="L80" s="117">
        <v>384632.91646724805</v>
      </c>
      <c r="M80" s="117">
        <v>405432.76694159146</v>
      </c>
      <c r="N80" s="118">
        <v>424173.21620850055</v>
      </c>
      <c r="O80" s="288"/>
      <c r="P80" s="288"/>
      <c r="Q80" s="129"/>
      <c r="R80" s="129"/>
      <c r="S80" s="128"/>
    </row>
    <row r="81" spans="2:19" ht="35.1" customHeight="1">
      <c r="B81" s="63" t="s">
        <v>9</v>
      </c>
      <c r="C81" s="24">
        <v>181346.30654985775</v>
      </c>
      <c r="D81" s="15">
        <v>209181.66015233973</v>
      </c>
      <c r="E81" s="15">
        <v>229434.04415217807</v>
      </c>
      <c r="F81" s="15">
        <v>232563.19579734921</v>
      </c>
      <c r="G81" s="15">
        <v>174279.16113911578</v>
      </c>
      <c r="H81" s="15">
        <v>192800.66500991225</v>
      </c>
      <c r="I81" s="15">
        <v>206953.45732584308</v>
      </c>
      <c r="J81" s="15">
        <v>221915.80559130578</v>
      </c>
      <c r="K81" s="15">
        <v>224342.55189808772</v>
      </c>
      <c r="L81" s="15">
        <v>240184.90885194499</v>
      </c>
      <c r="M81" s="15">
        <v>253175.15108017132</v>
      </c>
      <c r="N81" s="57">
        <v>267412.67599905614</v>
      </c>
      <c r="O81" s="288"/>
      <c r="P81" s="288"/>
      <c r="Q81" s="17"/>
      <c r="R81" s="17"/>
      <c r="S81" s="16"/>
    </row>
    <row r="82" spans="2:19" ht="35.1" customHeight="1">
      <c r="B82" s="63" t="s">
        <v>10</v>
      </c>
      <c r="C82" s="24">
        <v>93710.535631551364</v>
      </c>
      <c r="D82" s="15">
        <v>98258.000474527857</v>
      </c>
      <c r="E82" s="15">
        <v>100903.84560799121</v>
      </c>
      <c r="F82" s="15">
        <v>105878.21510204821</v>
      </c>
      <c r="G82" s="15">
        <v>94150.163113174582</v>
      </c>
      <c r="H82" s="15">
        <v>96383.792836326116</v>
      </c>
      <c r="I82" s="15">
        <v>99482.603301300958</v>
      </c>
      <c r="J82" s="15">
        <v>100774.83474366521</v>
      </c>
      <c r="K82" s="15">
        <v>106027.13850225485</v>
      </c>
      <c r="L82" s="15">
        <v>105810.90594997018</v>
      </c>
      <c r="M82" s="15">
        <v>110803.70833617635</v>
      </c>
      <c r="N82" s="57">
        <v>113889.40634479953</v>
      </c>
      <c r="O82" s="288"/>
      <c r="P82" s="288"/>
      <c r="Q82" s="17"/>
      <c r="R82" s="17"/>
      <c r="S82" s="16"/>
    </row>
    <row r="83" spans="2:19" ht="35.1" customHeight="1">
      <c r="B83" s="63" t="s">
        <v>11</v>
      </c>
      <c r="C83" s="24">
        <v>2457.3000736337854</v>
      </c>
      <c r="D83" s="15">
        <v>2392.4520840132477</v>
      </c>
      <c r="E83" s="15">
        <v>2819.9071019622306</v>
      </c>
      <c r="F83" s="15">
        <v>2856.464717327035</v>
      </c>
      <c r="G83" s="15">
        <v>2894.8402904664417</v>
      </c>
      <c r="H83" s="15">
        <v>2684.4623635737225</v>
      </c>
      <c r="I83" s="15">
        <v>2435.6516098887164</v>
      </c>
      <c r="J83" s="15">
        <v>2114.4981753958564</v>
      </c>
      <c r="K83" s="15">
        <v>2071.1046006084616</v>
      </c>
      <c r="L83" s="15">
        <v>1891.1257118230656</v>
      </c>
      <c r="M83" s="15">
        <v>2308.6219347388724</v>
      </c>
      <c r="N83" s="57">
        <v>1963.0911226426674</v>
      </c>
      <c r="O83" s="288"/>
      <c r="P83" s="288"/>
      <c r="Q83" s="17"/>
      <c r="R83" s="17"/>
      <c r="S83" s="16"/>
    </row>
    <row r="84" spans="2:19" ht="35.1" customHeight="1">
      <c r="B84" s="63" t="s">
        <v>12</v>
      </c>
      <c r="C84" s="24">
        <v>11861.926882724678</v>
      </c>
      <c r="D84" s="15">
        <v>13063.343835426185</v>
      </c>
      <c r="E84" s="15">
        <v>14388.304819011624</v>
      </c>
      <c r="F84" s="15">
        <v>14059.870687535884</v>
      </c>
      <c r="G84" s="15">
        <v>12291.856110394012</v>
      </c>
      <c r="H84" s="15">
        <v>13184.912961729009</v>
      </c>
      <c r="I84" s="15">
        <v>14661.191634294708</v>
      </c>
      <c r="J84" s="15">
        <v>16300.437432989975</v>
      </c>
      <c r="K84" s="15">
        <v>18591.726727748697</v>
      </c>
      <c r="L84" s="15">
        <v>22122.85611876793</v>
      </c>
      <c r="M84" s="15">
        <v>23679.580904523529</v>
      </c>
      <c r="N84" s="57">
        <v>24596.236615663147</v>
      </c>
      <c r="O84" s="288"/>
      <c r="P84" s="288"/>
      <c r="Q84" s="17"/>
      <c r="R84" s="17"/>
      <c r="S84" s="16"/>
    </row>
    <row r="85" spans="2:19" ht="35.1" customHeight="1" thickBot="1">
      <c r="B85" s="65" t="s">
        <v>212</v>
      </c>
      <c r="C85" s="60">
        <v>10650.496644108707</v>
      </c>
      <c r="D85" s="60">
        <v>12438.70091170924</v>
      </c>
      <c r="E85" s="60">
        <v>13742.615453226394</v>
      </c>
      <c r="F85" s="60">
        <v>13956.623814737</v>
      </c>
      <c r="G85" s="60">
        <v>10531.004334129691</v>
      </c>
      <c r="H85" s="60">
        <v>11502.628690130043</v>
      </c>
      <c r="I85" s="60">
        <v>12387.14347782157</v>
      </c>
      <c r="J85" s="60">
        <v>7319.6476682829107</v>
      </c>
      <c r="K85" s="60">
        <v>13626.181926374031</v>
      </c>
      <c r="L85" s="60">
        <v>14623.119834741861</v>
      </c>
      <c r="M85" s="60">
        <v>15465.704685981353</v>
      </c>
      <c r="N85" s="61">
        <v>16311.806126339074</v>
      </c>
      <c r="O85" s="288"/>
      <c r="P85" s="288"/>
      <c r="Q85" s="17"/>
      <c r="R85" s="17"/>
      <c r="S85" s="16"/>
    </row>
    <row r="86" spans="2:19" ht="35.1" customHeight="1">
      <c r="B86" s="202"/>
      <c r="I86" s="29"/>
      <c r="J86" s="29"/>
      <c r="K86" s="29"/>
      <c r="L86" s="29"/>
      <c r="M86" s="29"/>
      <c r="N86" s="29"/>
      <c r="O86" s="36"/>
      <c r="P86" s="36"/>
      <c r="Q86" s="16"/>
      <c r="R86" s="16"/>
      <c r="S86" s="16"/>
    </row>
    <row r="87" spans="2:19" ht="35.1" customHeight="1">
      <c r="I87" s="29"/>
      <c r="J87" s="29"/>
      <c r="K87" s="29"/>
      <c r="L87" s="29"/>
      <c r="M87" s="29"/>
      <c r="N87" s="29"/>
      <c r="O87" s="36"/>
      <c r="P87" s="36"/>
      <c r="Q87" s="16"/>
      <c r="R87" s="16"/>
      <c r="S87" s="16"/>
    </row>
    <row r="88" spans="2:19" ht="35.1" customHeight="1">
      <c r="I88" s="29"/>
      <c r="J88" s="29"/>
      <c r="K88" s="29"/>
      <c r="L88" s="29"/>
      <c r="M88" s="29"/>
      <c r="N88" s="29"/>
      <c r="O88" s="36"/>
      <c r="P88" s="36"/>
      <c r="Q88" s="16"/>
      <c r="R88" s="16"/>
      <c r="S88" s="16"/>
    </row>
    <row r="89" spans="2:19" ht="35.1" customHeight="1">
      <c r="B89" s="28" t="s">
        <v>189</v>
      </c>
      <c r="I89" s="29"/>
      <c r="J89" s="29"/>
      <c r="K89" s="29"/>
      <c r="L89" s="29"/>
      <c r="M89" s="29"/>
      <c r="N89" s="29"/>
      <c r="O89" s="36"/>
      <c r="P89" s="36"/>
      <c r="Q89" s="16"/>
      <c r="R89" s="16"/>
      <c r="S89" s="16"/>
    </row>
    <row r="90" spans="2:19" ht="35.1" customHeight="1" thickBot="1">
      <c r="B90" s="28" t="s">
        <v>91</v>
      </c>
      <c r="I90" s="29"/>
      <c r="J90" s="29"/>
      <c r="K90" s="29"/>
      <c r="L90" s="29"/>
      <c r="M90" s="29"/>
      <c r="N90" s="29"/>
      <c r="O90" s="36"/>
      <c r="P90" s="36"/>
      <c r="Q90" s="16"/>
      <c r="R90" s="16"/>
      <c r="S90" s="16"/>
    </row>
    <row r="91" spans="2:19" ht="35.1" customHeight="1">
      <c r="B91" s="313" t="s">
        <v>430</v>
      </c>
      <c r="C91" s="310" t="s">
        <v>207</v>
      </c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2"/>
      <c r="O91" s="36"/>
      <c r="P91" s="36"/>
      <c r="Q91" s="16"/>
      <c r="R91" s="16"/>
      <c r="S91" s="16"/>
    </row>
    <row r="92" spans="2:19" s="20" customFormat="1" ht="35.1" customHeight="1" thickBot="1">
      <c r="B92" s="314"/>
      <c r="C92" s="44">
        <v>1383</v>
      </c>
      <c r="D92" s="44">
        <v>1384</v>
      </c>
      <c r="E92" s="44">
        <v>1385</v>
      </c>
      <c r="F92" s="44">
        <v>1386</v>
      </c>
      <c r="G92" s="44">
        <v>1387</v>
      </c>
      <c r="H92" s="44">
        <v>1388</v>
      </c>
      <c r="I92" s="44">
        <v>1389</v>
      </c>
      <c r="J92" s="44">
        <v>1390</v>
      </c>
      <c r="K92" s="44">
        <v>1391</v>
      </c>
      <c r="L92" s="44">
        <v>1392</v>
      </c>
      <c r="M92" s="44">
        <v>1393</v>
      </c>
      <c r="N92" s="45">
        <v>1394</v>
      </c>
      <c r="O92" s="25"/>
      <c r="P92" s="25"/>
      <c r="Q92" s="17"/>
      <c r="R92" s="17"/>
      <c r="S92" s="17"/>
    </row>
    <row r="93" spans="2:19" s="131" customFormat="1" ht="35.1" customHeight="1">
      <c r="B93" s="135" t="s">
        <v>87</v>
      </c>
      <c r="C93" s="136">
        <v>1519913.6193772962</v>
      </c>
      <c r="D93" s="136">
        <v>1523397.843216558</v>
      </c>
      <c r="E93" s="136">
        <v>1559229.418395672</v>
      </c>
      <c r="F93" s="136">
        <v>1576668.7486283418</v>
      </c>
      <c r="G93" s="136">
        <v>1556898.4107624092</v>
      </c>
      <c r="H93" s="136">
        <v>1485840.4885011739</v>
      </c>
      <c r="I93" s="136">
        <v>1559265.7112215348</v>
      </c>
      <c r="J93" s="136">
        <v>1544664.9062826741</v>
      </c>
      <c r="K93" s="136">
        <v>1034679.3173622224</v>
      </c>
      <c r="L93" s="136">
        <v>992079.89876744268</v>
      </c>
      <c r="M93" s="136">
        <v>1034808.8443680062</v>
      </c>
      <c r="N93" s="150">
        <v>1095274.849326354</v>
      </c>
      <c r="O93" s="290"/>
      <c r="P93" s="291"/>
      <c r="Q93" s="129"/>
      <c r="R93" s="129"/>
      <c r="S93" s="128"/>
    </row>
    <row r="94" spans="2:19" ht="35.1" customHeight="1">
      <c r="B94" s="63" t="s">
        <v>83</v>
      </c>
      <c r="C94" s="15">
        <v>1133000.6240000001</v>
      </c>
      <c r="D94" s="15">
        <v>1127536.1427</v>
      </c>
      <c r="E94" s="15">
        <v>1128222.8870000001</v>
      </c>
      <c r="F94" s="15">
        <v>1141331.5499</v>
      </c>
      <c r="G94" s="15">
        <v>1143062.7328999999</v>
      </c>
      <c r="H94" s="15">
        <v>1038099.6125</v>
      </c>
      <c r="I94" s="15">
        <v>1054510.2039999999</v>
      </c>
      <c r="J94" s="15">
        <v>1046792.0376</v>
      </c>
      <c r="K94" s="15">
        <v>573584.35599999991</v>
      </c>
      <c r="L94" s="15">
        <v>528147.10820000002</v>
      </c>
      <c r="M94" s="15">
        <v>554706.47259999998</v>
      </c>
      <c r="N94" s="57">
        <v>575074.77179999999</v>
      </c>
      <c r="O94" s="25"/>
      <c r="P94" s="25"/>
      <c r="Q94" s="17"/>
      <c r="R94" s="17"/>
      <c r="S94" s="17"/>
    </row>
    <row r="95" spans="2:19" ht="35.1" customHeight="1">
      <c r="B95" s="66" t="s">
        <v>16</v>
      </c>
      <c r="C95" s="15">
        <v>46509.428552410114</v>
      </c>
      <c r="D95" s="15">
        <v>55398.832916162559</v>
      </c>
      <c r="E95" s="15">
        <v>60695.323977933949</v>
      </c>
      <c r="F95" s="15">
        <v>63755.466274391612</v>
      </c>
      <c r="G95" s="15">
        <v>63482.250992893729</v>
      </c>
      <c r="H95" s="15">
        <v>75485.348096418267</v>
      </c>
      <c r="I95" s="15">
        <v>86718.884917976451</v>
      </c>
      <c r="J95" s="15">
        <v>92113.459999999992</v>
      </c>
      <c r="K95" s="15">
        <v>87277.885516881623</v>
      </c>
      <c r="L95" s="15">
        <v>88236.948534056122</v>
      </c>
      <c r="M95" s="15">
        <v>95440.247217199532</v>
      </c>
      <c r="N95" s="57">
        <v>95898.260215042013</v>
      </c>
      <c r="O95" s="25"/>
      <c r="P95" s="25"/>
      <c r="Q95" s="17"/>
      <c r="R95" s="17"/>
      <c r="S95" s="17"/>
    </row>
    <row r="96" spans="2:19" ht="35.1" customHeight="1">
      <c r="B96" s="63" t="s">
        <v>84</v>
      </c>
      <c r="C96" s="15">
        <v>340403.56682488602</v>
      </c>
      <c r="D96" s="15">
        <v>340462.86760039529</v>
      </c>
      <c r="E96" s="15">
        <v>370311.20741773798</v>
      </c>
      <c r="F96" s="15">
        <v>371581.73245395027</v>
      </c>
      <c r="G96" s="15">
        <v>350353.42686951562</v>
      </c>
      <c r="H96" s="15">
        <v>372255.52790475579</v>
      </c>
      <c r="I96" s="15">
        <v>418036.62230355863</v>
      </c>
      <c r="J96" s="15">
        <v>405759.40868267394</v>
      </c>
      <c r="K96" s="15">
        <v>373817.07584534091</v>
      </c>
      <c r="L96" s="15">
        <v>375695.84203338652</v>
      </c>
      <c r="M96" s="15">
        <v>384662.12455080671</v>
      </c>
      <c r="N96" s="57">
        <v>424301.8173113119</v>
      </c>
      <c r="O96" s="25"/>
      <c r="P96" s="25"/>
      <c r="Q96" s="17"/>
      <c r="R96" s="17"/>
      <c r="S96" s="17"/>
    </row>
    <row r="97" spans="2:19" s="131" customFormat="1" ht="35.1" customHeight="1">
      <c r="B97" s="116" t="s">
        <v>92</v>
      </c>
      <c r="C97" s="117">
        <v>135822.7743855241</v>
      </c>
      <c r="D97" s="117">
        <v>139489.53902916162</v>
      </c>
      <c r="E97" s="117">
        <v>138067.91623977936</v>
      </c>
      <c r="F97" s="117">
        <v>142082.24816274393</v>
      </c>
      <c r="G97" s="117">
        <v>139914.46360992896</v>
      </c>
      <c r="H97" s="117">
        <v>136459.58748096417</v>
      </c>
      <c r="I97" s="117">
        <v>140610.04084917976</v>
      </c>
      <c r="J97" s="117">
        <v>147204.86339999997</v>
      </c>
      <c r="K97" s="117">
        <v>147679.32915516879</v>
      </c>
      <c r="L97" s="117">
        <v>150620.81088534056</v>
      </c>
      <c r="M97" s="117">
        <v>155122.53817217198</v>
      </c>
      <c r="N97" s="118">
        <v>151846.72620215043</v>
      </c>
      <c r="O97" s="290"/>
      <c r="P97" s="291"/>
      <c r="Q97" s="129"/>
      <c r="R97" s="129"/>
      <c r="S97" s="128"/>
    </row>
    <row r="98" spans="2:19" ht="35.1" customHeight="1">
      <c r="B98" s="63" t="s">
        <v>83</v>
      </c>
      <c r="C98" s="15">
        <v>13872.906599999998</v>
      </c>
      <c r="D98" s="15">
        <v>13968.965400000001</v>
      </c>
      <c r="E98" s="15">
        <v>13917.462800000001</v>
      </c>
      <c r="F98" s="15">
        <v>14171.0383</v>
      </c>
      <c r="G98" s="15">
        <v>14100.8639</v>
      </c>
      <c r="H98" s="15">
        <v>13161.0092</v>
      </c>
      <c r="I98" s="15">
        <v>13441.992400000001</v>
      </c>
      <c r="J98" s="15">
        <v>13634.948700000001</v>
      </c>
      <c r="K98" s="15">
        <v>10038.636400000001</v>
      </c>
      <c r="L98" s="15">
        <v>9804.3654999999999</v>
      </c>
      <c r="M98" s="15">
        <v>10177.932699999999</v>
      </c>
      <c r="N98" s="57">
        <v>10207.2767</v>
      </c>
      <c r="O98" s="36"/>
      <c r="P98" s="25"/>
      <c r="Q98" s="17"/>
      <c r="R98" s="17"/>
      <c r="S98" s="16"/>
    </row>
    <row r="99" spans="2:19" ht="35.1" customHeight="1">
      <c r="B99" s="66" t="s">
        <v>16</v>
      </c>
      <c r="C99" s="15">
        <v>465.09428552410111</v>
      </c>
      <c r="D99" s="15">
        <v>553.98832916162564</v>
      </c>
      <c r="E99" s="15">
        <v>606.95323977933947</v>
      </c>
      <c r="F99" s="15">
        <v>637.5546627439162</v>
      </c>
      <c r="G99" s="15">
        <v>634.82250992893728</v>
      </c>
      <c r="H99" s="15">
        <v>754.85348096418261</v>
      </c>
      <c r="I99" s="15">
        <v>867.18884917976447</v>
      </c>
      <c r="J99" s="15">
        <v>921.13460000000009</v>
      </c>
      <c r="K99" s="15">
        <v>872.77885516881611</v>
      </c>
      <c r="L99" s="15">
        <v>882.36948534056125</v>
      </c>
      <c r="M99" s="15">
        <v>954.40247217199521</v>
      </c>
      <c r="N99" s="57">
        <v>958.98260215042012</v>
      </c>
      <c r="O99" s="36"/>
      <c r="P99" s="25"/>
      <c r="Q99" s="17"/>
      <c r="R99" s="17"/>
      <c r="S99" s="16"/>
    </row>
    <row r="100" spans="2:19" ht="35.1" customHeight="1">
      <c r="B100" s="63" t="s">
        <v>84</v>
      </c>
      <c r="C100" s="15">
        <v>121484.7735</v>
      </c>
      <c r="D100" s="15">
        <v>124966.58530000001</v>
      </c>
      <c r="E100" s="15">
        <v>123543.50020000001</v>
      </c>
      <c r="F100" s="15">
        <v>127273.65520000001</v>
      </c>
      <c r="G100" s="15">
        <v>125178.77720000001</v>
      </c>
      <c r="H100" s="15">
        <v>122543.7248</v>
      </c>
      <c r="I100" s="15">
        <v>126300.8596</v>
      </c>
      <c r="J100" s="15">
        <v>132648.78009999997</v>
      </c>
      <c r="K100" s="15">
        <v>136767.91389999999</v>
      </c>
      <c r="L100" s="15">
        <v>139934.0759</v>
      </c>
      <c r="M100" s="15">
        <v>143990.20299999998</v>
      </c>
      <c r="N100" s="57">
        <v>140680.4669</v>
      </c>
      <c r="O100" s="36"/>
      <c r="P100" s="25"/>
      <c r="Q100" s="17"/>
      <c r="R100" s="17"/>
      <c r="S100" s="16"/>
    </row>
    <row r="101" spans="2:19" s="131" customFormat="1" ht="35.1" customHeight="1">
      <c r="B101" s="116" t="s">
        <v>93</v>
      </c>
      <c r="C101" s="117">
        <v>1384090.844991772</v>
      </c>
      <c r="D101" s="117">
        <v>1383908.3041873961</v>
      </c>
      <c r="E101" s="117">
        <v>1421161.5021558926</v>
      </c>
      <c r="F101" s="117">
        <v>1434586.500465598</v>
      </c>
      <c r="G101" s="117">
        <v>1416983.9471524805</v>
      </c>
      <c r="H101" s="117">
        <v>1349380.9010202098</v>
      </c>
      <c r="I101" s="117">
        <v>1418655.6703723553</v>
      </c>
      <c r="J101" s="117">
        <v>1397460.0428826739</v>
      </c>
      <c r="K101" s="117">
        <v>886999.98820705363</v>
      </c>
      <c r="L101" s="117">
        <v>841459.08788210212</v>
      </c>
      <c r="M101" s="117">
        <v>879686.3061958343</v>
      </c>
      <c r="N101" s="118">
        <v>943428.12312420341</v>
      </c>
      <c r="O101" s="290"/>
      <c r="P101" s="291"/>
      <c r="Q101" s="129"/>
      <c r="R101" s="129"/>
      <c r="S101" s="128"/>
    </row>
    <row r="102" spans="2:19" ht="35.1" customHeight="1">
      <c r="B102" s="63" t="s">
        <v>83</v>
      </c>
      <c r="C102" s="15">
        <v>1119127.7174</v>
      </c>
      <c r="D102" s="15">
        <v>1113567.1772999999</v>
      </c>
      <c r="E102" s="15">
        <v>1114305.4242</v>
      </c>
      <c r="F102" s="15">
        <v>1127160.5116000001</v>
      </c>
      <c r="G102" s="15">
        <v>1128961.8689999999</v>
      </c>
      <c r="H102" s="15">
        <v>1024938.6033000001</v>
      </c>
      <c r="I102" s="15">
        <v>1041068.2115999999</v>
      </c>
      <c r="J102" s="15">
        <v>1033157.0889000001</v>
      </c>
      <c r="K102" s="15">
        <v>563545.71959999995</v>
      </c>
      <c r="L102" s="15">
        <v>518342.7427</v>
      </c>
      <c r="M102" s="15">
        <v>544528.53989999997</v>
      </c>
      <c r="N102" s="57">
        <v>564867.49509999994</v>
      </c>
      <c r="O102" s="36"/>
      <c r="P102" s="25"/>
      <c r="Q102" s="17"/>
      <c r="R102" s="17"/>
      <c r="S102" s="16"/>
    </row>
    <row r="103" spans="2:19" ht="35.1" customHeight="1">
      <c r="B103" s="66" t="s">
        <v>16</v>
      </c>
      <c r="C103" s="15">
        <v>46044.334266886013</v>
      </c>
      <c r="D103" s="15">
        <v>54844.844587000931</v>
      </c>
      <c r="E103" s="15">
        <v>60088.370738154612</v>
      </c>
      <c r="F103" s="15">
        <v>63117.911611647694</v>
      </c>
      <c r="G103" s="15">
        <v>62847.428482964795</v>
      </c>
      <c r="H103" s="15">
        <v>74730.494615454081</v>
      </c>
      <c r="I103" s="15">
        <v>85851.696068796693</v>
      </c>
      <c r="J103" s="15">
        <v>91192.325399999987</v>
      </c>
      <c r="K103" s="15">
        <v>86405.106661712809</v>
      </c>
      <c r="L103" s="15">
        <v>87354.579048715561</v>
      </c>
      <c r="M103" s="15">
        <v>94485.844745027542</v>
      </c>
      <c r="N103" s="57">
        <v>94939.277612891587</v>
      </c>
      <c r="O103" s="36"/>
      <c r="P103" s="25"/>
      <c r="Q103" s="17"/>
      <c r="R103" s="17"/>
      <c r="S103" s="16"/>
    </row>
    <row r="104" spans="2:19" ht="35.1" customHeight="1" thickBot="1">
      <c r="B104" s="67" t="s">
        <v>84</v>
      </c>
      <c r="C104" s="60">
        <v>218918.79332488601</v>
      </c>
      <c r="D104" s="60">
        <v>215496.28230039528</v>
      </c>
      <c r="E104" s="60">
        <v>246767.70721773797</v>
      </c>
      <c r="F104" s="60">
        <v>244308.07725395027</v>
      </c>
      <c r="G104" s="60">
        <v>225174.64966951561</v>
      </c>
      <c r="H104" s="60">
        <v>249711.80310475579</v>
      </c>
      <c r="I104" s="60">
        <v>291735.76270355866</v>
      </c>
      <c r="J104" s="60">
        <v>273110.62858267396</v>
      </c>
      <c r="K104" s="60">
        <v>237049.16194534092</v>
      </c>
      <c r="L104" s="60">
        <v>235761.76613338653</v>
      </c>
      <c r="M104" s="60">
        <v>240671.92155080673</v>
      </c>
      <c r="N104" s="61">
        <v>283621.3504113119</v>
      </c>
      <c r="O104" s="36"/>
      <c r="P104" s="25"/>
      <c r="Q104" s="17"/>
      <c r="R104" s="17"/>
      <c r="S104" s="16"/>
    </row>
    <row r="105" spans="2:19" ht="35.1" customHeight="1">
      <c r="B105" s="202"/>
      <c r="I105" s="29"/>
      <c r="J105" s="29"/>
      <c r="K105" s="29"/>
      <c r="L105" s="29"/>
      <c r="M105" s="29"/>
      <c r="N105" s="29"/>
      <c r="O105" s="36"/>
      <c r="P105" s="36"/>
      <c r="Q105" s="16"/>
      <c r="R105" s="16"/>
      <c r="S105" s="16"/>
    </row>
    <row r="106" spans="2:19" ht="35.1" customHeight="1">
      <c r="I106" s="29"/>
      <c r="J106" s="29"/>
      <c r="K106" s="29"/>
      <c r="L106" s="29"/>
      <c r="M106" s="29"/>
      <c r="N106" s="29"/>
      <c r="O106" s="36"/>
      <c r="P106" s="36"/>
      <c r="Q106" s="16"/>
      <c r="R106" s="16"/>
      <c r="S106" s="16"/>
    </row>
    <row r="107" spans="2:19" ht="35.1" customHeight="1">
      <c r="I107" s="29"/>
      <c r="J107" s="29"/>
      <c r="K107" s="29"/>
      <c r="L107" s="29"/>
      <c r="M107" s="29"/>
      <c r="N107" s="29"/>
      <c r="O107" s="36"/>
      <c r="P107" s="36"/>
      <c r="Q107" s="16"/>
      <c r="R107" s="16"/>
      <c r="S107" s="16"/>
    </row>
    <row r="108" spans="2:19" ht="35.1" customHeight="1">
      <c r="B108" s="28" t="s">
        <v>70</v>
      </c>
      <c r="I108" s="29"/>
      <c r="J108" s="29"/>
      <c r="K108" s="29"/>
      <c r="L108" s="29"/>
      <c r="M108" s="29"/>
      <c r="N108" s="29"/>
      <c r="O108" s="36"/>
      <c r="P108" s="36"/>
      <c r="Q108" s="16"/>
      <c r="R108" s="16"/>
      <c r="S108" s="16"/>
    </row>
    <row r="109" spans="2:19" ht="35.1" customHeight="1" thickBot="1">
      <c r="B109" s="28" t="s">
        <v>94</v>
      </c>
      <c r="I109" s="29"/>
      <c r="J109" s="29"/>
      <c r="K109" s="29"/>
      <c r="L109" s="29"/>
      <c r="M109" s="29"/>
      <c r="N109" s="29"/>
      <c r="O109" s="36"/>
      <c r="P109" s="36"/>
      <c r="Q109" s="16"/>
      <c r="R109" s="16"/>
      <c r="S109" s="16"/>
    </row>
    <row r="110" spans="2:19" ht="35.1" customHeight="1">
      <c r="B110" s="313" t="s">
        <v>430</v>
      </c>
      <c r="C110" s="310" t="s">
        <v>207</v>
      </c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2"/>
      <c r="O110" s="36"/>
      <c r="P110" s="36"/>
      <c r="Q110" s="16"/>
      <c r="R110" s="16"/>
      <c r="S110" s="16"/>
    </row>
    <row r="111" spans="2:19" s="20" customFormat="1" ht="35.1" customHeight="1" thickBot="1">
      <c r="B111" s="314"/>
      <c r="C111" s="44">
        <v>1383</v>
      </c>
      <c r="D111" s="44">
        <v>1384</v>
      </c>
      <c r="E111" s="44">
        <v>1385</v>
      </c>
      <c r="F111" s="44">
        <v>1386</v>
      </c>
      <c r="G111" s="44">
        <v>1387</v>
      </c>
      <c r="H111" s="44">
        <v>1388</v>
      </c>
      <c r="I111" s="44">
        <v>1389</v>
      </c>
      <c r="J111" s="44">
        <v>1390</v>
      </c>
      <c r="K111" s="44">
        <v>1391</v>
      </c>
      <c r="L111" s="44">
        <v>1392</v>
      </c>
      <c r="M111" s="44">
        <v>1393</v>
      </c>
      <c r="N111" s="45">
        <v>1394</v>
      </c>
      <c r="O111" s="25"/>
      <c r="P111" s="25"/>
      <c r="Q111" s="17"/>
      <c r="R111" s="17"/>
      <c r="S111" s="17"/>
    </row>
    <row r="112" spans="2:19" s="131" customFormat="1" ht="35.1" customHeight="1">
      <c r="B112" s="135" t="s">
        <v>87</v>
      </c>
      <c r="C112" s="136">
        <v>31837.903383805351</v>
      </c>
      <c r="D112" s="136">
        <v>34147.234117933316</v>
      </c>
      <c r="E112" s="136">
        <v>38249.073337426598</v>
      </c>
      <c r="F112" s="136">
        <v>42146.012297295543</v>
      </c>
      <c r="G112" s="136">
        <v>48383.963383124414</v>
      </c>
      <c r="H112" s="136">
        <v>48527.984590750988</v>
      </c>
      <c r="I112" s="136">
        <v>58234.965950575453</v>
      </c>
      <c r="J112" s="136">
        <v>66927.824999999997</v>
      </c>
      <c r="K112" s="136">
        <v>68197.256698286044</v>
      </c>
      <c r="L112" s="136">
        <v>76600.64307591485</v>
      </c>
      <c r="M112" s="136">
        <v>78672.37237714685</v>
      </c>
      <c r="N112" s="150">
        <v>70490.445649923568</v>
      </c>
      <c r="O112" s="290"/>
      <c r="P112" s="291"/>
      <c r="Q112" s="129"/>
      <c r="R112" s="129"/>
      <c r="S112" s="128"/>
    </row>
    <row r="113" spans="2:19" ht="35.1" customHeight="1">
      <c r="B113" s="50" t="s">
        <v>14</v>
      </c>
      <c r="C113" s="15">
        <v>23011.50525390224</v>
      </c>
      <c r="D113" s="15">
        <v>25911.972381173273</v>
      </c>
      <c r="E113" s="15">
        <v>28461.309571577516</v>
      </c>
      <c r="F113" s="15">
        <v>31450.822536043335</v>
      </c>
      <c r="G113" s="15">
        <v>36663.927065692638</v>
      </c>
      <c r="H113" s="15">
        <v>35574.27076802701</v>
      </c>
      <c r="I113" s="15">
        <v>44115.600130705432</v>
      </c>
      <c r="J113" s="15">
        <v>51348.343382956671</v>
      </c>
      <c r="K113" s="15">
        <v>55326.528369388987</v>
      </c>
      <c r="L113" s="15">
        <v>62918.650921853485</v>
      </c>
      <c r="M113" s="15">
        <v>65138.099994442673</v>
      </c>
      <c r="N113" s="57">
        <v>58363.737595020626</v>
      </c>
      <c r="O113" s="36"/>
      <c r="P113" s="25"/>
      <c r="Q113" s="17"/>
      <c r="R113" s="17"/>
      <c r="S113" s="16"/>
    </row>
    <row r="114" spans="2:19" ht="35.1" customHeight="1">
      <c r="B114" s="50" t="s">
        <v>15</v>
      </c>
      <c r="C114" s="15">
        <v>8826.3981299031111</v>
      </c>
      <c r="D114" s="15">
        <v>8235.2617367600396</v>
      </c>
      <c r="E114" s="15">
        <v>9787.7637658490839</v>
      </c>
      <c r="F114" s="15">
        <v>10695.18976125221</v>
      </c>
      <c r="G114" s="15">
        <v>11720.036317431772</v>
      </c>
      <c r="H114" s="15">
        <v>12953.713822723974</v>
      </c>
      <c r="I114" s="15">
        <v>14119.365819870023</v>
      </c>
      <c r="J114" s="15">
        <v>15579.48161704333</v>
      </c>
      <c r="K114" s="15">
        <v>12870.728328897063</v>
      </c>
      <c r="L114" s="15">
        <v>13681.992154061365</v>
      </c>
      <c r="M114" s="15">
        <v>13534.272382704174</v>
      </c>
      <c r="N114" s="57">
        <v>12126.70805490294</v>
      </c>
      <c r="O114" s="36"/>
      <c r="P114" s="25"/>
      <c r="Q114" s="17"/>
      <c r="R114" s="17"/>
      <c r="S114" s="16"/>
    </row>
    <row r="115" spans="2:19" s="131" customFormat="1" ht="35.1" customHeight="1">
      <c r="B115" s="116" t="s">
        <v>88</v>
      </c>
      <c r="C115" s="117">
        <v>9386.6135137246674</v>
      </c>
      <c r="D115" s="117">
        <v>10201.629850354901</v>
      </c>
      <c r="E115" s="117">
        <v>11456.738802602233</v>
      </c>
      <c r="F115" s="117">
        <v>12557.227141141822</v>
      </c>
      <c r="G115" s="117">
        <v>14080.362615834121</v>
      </c>
      <c r="H115" s="117">
        <v>14045.332778111226</v>
      </c>
      <c r="I115" s="117">
        <v>16783.188734240772</v>
      </c>
      <c r="J115" s="117">
        <v>19100.951999999997</v>
      </c>
      <c r="K115" s="117">
        <v>19704.880623381781</v>
      </c>
      <c r="L115" s="117">
        <v>22195.195082024471</v>
      </c>
      <c r="M115" s="117">
        <v>22527.252584385576</v>
      </c>
      <c r="N115" s="118">
        <v>20240.563435402237</v>
      </c>
      <c r="O115" s="290"/>
      <c r="P115" s="291"/>
      <c r="Q115" s="129"/>
      <c r="R115" s="129"/>
      <c r="S115" s="128"/>
    </row>
    <row r="116" spans="2:19" ht="35.1" customHeight="1">
      <c r="B116" s="50" t="s">
        <v>14</v>
      </c>
      <c r="C116" s="15">
        <v>6947.0409937959475</v>
      </c>
      <c r="D116" s="15">
        <v>7900.1117283631784</v>
      </c>
      <c r="E116" s="15">
        <v>8656.1596127147823</v>
      </c>
      <c r="F116" s="15">
        <v>9550.5264067159915</v>
      </c>
      <c r="G116" s="15">
        <v>10852.658075533367</v>
      </c>
      <c r="H116" s="15">
        <v>10493.204389679559</v>
      </c>
      <c r="I116" s="15">
        <v>12880.259106491438</v>
      </c>
      <c r="J116" s="15">
        <v>14637.578</v>
      </c>
      <c r="K116" s="15">
        <v>16183.565824769548</v>
      </c>
      <c r="L116" s="15">
        <v>18494.824522934297</v>
      </c>
      <c r="M116" s="15">
        <v>18862.336453585096</v>
      </c>
      <c r="N116" s="57">
        <v>16946.929225953103</v>
      </c>
      <c r="O116" s="36"/>
      <c r="P116" s="25"/>
      <c r="Q116" s="17"/>
      <c r="R116" s="17"/>
      <c r="S116" s="16"/>
    </row>
    <row r="117" spans="2:19" ht="35.1" customHeight="1">
      <c r="B117" s="50" t="s">
        <v>15</v>
      </c>
      <c r="C117" s="15">
        <v>2439.5725199287203</v>
      </c>
      <c r="D117" s="15">
        <v>2301.5181219917222</v>
      </c>
      <c r="E117" s="15">
        <v>2800.57918988745</v>
      </c>
      <c r="F117" s="15">
        <v>3006.7007344258304</v>
      </c>
      <c r="G117" s="15">
        <v>3227.7045403007537</v>
      </c>
      <c r="H117" s="15">
        <v>3552.1283884316667</v>
      </c>
      <c r="I117" s="15">
        <v>3902.9296277493349</v>
      </c>
      <c r="J117" s="15">
        <v>4463.3739999999998</v>
      </c>
      <c r="K117" s="15">
        <v>3521.3147986122331</v>
      </c>
      <c r="L117" s="15">
        <v>3700.3705590901745</v>
      </c>
      <c r="M117" s="15">
        <v>3664.9161308004823</v>
      </c>
      <c r="N117" s="57">
        <v>3293.6342094491347</v>
      </c>
      <c r="O117" s="36"/>
      <c r="P117" s="25"/>
      <c r="Q117" s="17"/>
      <c r="R117" s="17"/>
      <c r="S117" s="16"/>
    </row>
    <row r="118" spans="2:19" s="131" customFormat="1" ht="35.1" customHeight="1">
      <c r="B118" s="116" t="s">
        <v>93</v>
      </c>
      <c r="C118" s="117">
        <v>22451.289870080684</v>
      </c>
      <c r="D118" s="117">
        <v>23945.604267578412</v>
      </c>
      <c r="E118" s="117">
        <v>26792.334534824367</v>
      </c>
      <c r="F118" s="117">
        <v>29588.785156153725</v>
      </c>
      <c r="G118" s="117">
        <v>34303.600767290292</v>
      </c>
      <c r="H118" s="117">
        <v>34482.651812639757</v>
      </c>
      <c r="I118" s="117">
        <v>41451.777216334682</v>
      </c>
      <c r="J118" s="117">
        <v>47826.873</v>
      </c>
      <c r="K118" s="117">
        <v>48492.37607490427</v>
      </c>
      <c r="L118" s="117">
        <v>54405.447993890382</v>
      </c>
      <c r="M118" s="117">
        <v>56145.119792761267</v>
      </c>
      <c r="N118" s="118">
        <v>50249.882214521334</v>
      </c>
      <c r="O118" s="290"/>
      <c r="P118" s="291"/>
      <c r="Q118" s="129"/>
      <c r="R118" s="129"/>
      <c r="S118" s="128"/>
    </row>
    <row r="119" spans="2:19" ht="35.1" customHeight="1">
      <c r="B119" s="50" t="s">
        <v>14</v>
      </c>
      <c r="C119" s="15">
        <v>16064.464260106291</v>
      </c>
      <c r="D119" s="15">
        <v>18011.860652810094</v>
      </c>
      <c r="E119" s="15">
        <v>19805.149958862734</v>
      </c>
      <c r="F119" s="15">
        <v>21900.296129327344</v>
      </c>
      <c r="G119" s="15">
        <v>25811.268990159271</v>
      </c>
      <c r="H119" s="15">
        <v>25081.066378347452</v>
      </c>
      <c r="I119" s="15">
        <v>31235.341024213994</v>
      </c>
      <c r="J119" s="15">
        <v>36710.76538295667</v>
      </c>
      <c r="K119" s="15">
        <v>39142.96254461944</v>
      </c>
      <c r="L119" s="15">
        <v>44423.826398919191</v>
      </c>
      <c r="M119" s="15">
        <v>46275.763540857573</v>
      </c>
      <c r="N119" s="57">
        <v>41416.808369067527</v>
      </c>
      <c r="O119" s="36"/>
      <c r="P119" s="25"/>
      <c r="Q119" s="17"/>
      <c r="R119" s="17"/>
      <c r="S119" s="16"/>
    </row>
    <row r="120" spans="2:19" ht="35.1" customHeight="1" thickBot="1">
      <c r="B120" s="68" t="s">
        <v>15</v>
      </c>
      <c r="C120" s="60">
        <v>6386.8256099743903</v>
      </c>
      <c r="D120" s="60">
        <v>5933.7436147683175</v>
      </c>
      <c r="E120" s="60">
        <v>6987.1845759616335</v>
      </c>
      <c r="F120" s="60">
        <v>7688.4890268263789</v>
      </c>
      <c r="G120" s="60">
        <v>8492.3317771310176</v>
      </c>
      <c r="H120" s="60">
        <v>9401.5854342923067</v>
      </c>
      <c r="I120" s="60">
        <v>10216.436192120687</v>
      </c>
      <c r="J120" s="60">
        <v>11116.10761704333</v>
      </c>
      <c r="K120" s="60">
        <v>9349.4135302848299</v>
      </c>
      <c r="L120" s="60">
        <v>9981.6215949711914</v>
      </c>
      <c r="M120" s="60">
        <v>9869.3562519036914</v>
      </c>
      <c r="N120" s="61">
        <v>8833.0738454538041</v>
      </c>
      <c r="O120" s="36"/>
      <c r="P120" s="25"/>
      <c r="Q120" s="17"/>
      <c r="R120" s="17"/>
      <c r="S120" s="16"/>
    </row>
    <row r="121" spans="2:19" ht="35.1" customHeight="1">
      <c r="B121" s="202"/>
      <c r="I121" s="29"/>
      <c r="J121" s="29"/>
      <c r="K121" s="29"/>
      <c r="L121" s="29"/>
      <c r="M121" s="29"/>
      <c r="N121" s="29"/>
      <c r="O121" s="36"/>
      <c r="P121" s="36"/>
      <c r="Q121" s="16"/>
      <c r="R121" s="16"/>
      <c r="S121" s="16"/>
    </row>
    <row r="122" spans="2:19" ht="35.1" customHeight="1">
      <c r="I122" s="29"/>
      <c r="J122" s="29"/>
      <c r="K122" s="29"/>
      <c r="L122" s="29"/>
      <c r="M122" s="29"/>
      <c r="N122" s="29"/>
      <c r="O122" s="36"/>
      <c r="P122" s="36"/>
      <c r="Q122" s="16"/>
      <c r="R122" s="16"/>
      <c r="S122" s="16"/>
    </row>
    <row r="123" spans="2:19" ht="35.1" customHeight="1">
      <c r="I123" s="29"/>
      <c r="J123" s="29"/>
      <c r="K123" s="29"/>
      <c r="L123" s="29"/>
      <c r="M123" s="29"/>
      <c r="N123" s="29"/>
      <c r="O123" s="36"/>
      <c r="P123" s="36"/>
      <c r="Q123" s="16"/>
      <c r="R123" s="16"/>
      <c r="S123" s="16"/>
    </row>
    <row r="124" spans="2:19" ht="35.1" customHeight="1">
      <c r="B124" s="6" t="s">
        <v>270</v>
      </c>
      <c r="C124" s="6"/>
      <c r="D124" s="6"/>
      <c r="E124" s="6"/>
      <c r="F124" s="6"/>
      <c r="G124" s="6"/>
      <c r="H124" s="6"/>
      <c r="I124" s="29"/>
      <c r="J124" s="29"/>
      <c r="K124" s="29"/>
      <c r="L124" s="29"/>
      <c r="M124" s="29"/>
      <c r="N124" s="29"/>
      <c r="O124" s="36"/>
      <c r="P124" s="36"/>
      <c r="Q124" s="16"/>
      <c r="R124" s="16"/>
      <c r="S124" s="16"/>
    </row>
    <row r="125" spans="2:19" ht="35.1" customHeight="1" thickBot="1">
      <c r="B125" s="6" t="s">
        <v>95</v>
      </c>
      <c r="C125" s="6"/>
      <c r="D125" s="6"/>
      <c r="E125" s="6"/>
      <c r="F125" s="6"/>
      <c r="G125" s="6"/>
      <c r="H125" s="6"/>
      <c r="I125" s="29"/>
      <c r="J125" s="29"/>
      <c r="K125" s="29"/>
      <c r="L125" s="29"/>
      <c r="M125" s="29"/>
      <c r="N125" s="29"/>
      <c r="O125" s="36"/>
      <c r="P125" s="36"/>
      <c r="Q125" s="16"/>
      <c r="R125" s="16"/>
      <c r="S125" s="16"/>
    </row>
    <row r="126" spans="2:19" ht="35.1" customHeight="1">
      <c r="B126" s="313" t="s">
        <v>430</v>
      </c>
      <c r="C126" s="310" t="s">
        <v>207</v>
      </c>
      <c r="D126" s="311"/>
      <c r="E126" s="311"/>
      <c r="F126" s="311"/>
      <c r="G126" s="311"/>
      <c r="H126" s="311"/>
      <c r="I126" s="311"/>
      <c r="J126" s="311"/>
      <c r="K126" s="311"/>
      <c r="L126" s="311"/>
      <c r="M126" s="311"/>
      <c r="N126" s="312"/>
      <c r="O126" s="36"/>
      <c r="P126" s="36"/>
      <c r="Q126" s="16"/>
      <c r="R126" s="16"/>
      <c r="S126" s="16"/>
    </row>
    <row r="127" spans="2:19" s="20" customFormat="1" ht="35.1" customHeight="1" thickBot="1">
      <c r="B127" s="314"/>
      <c r="C127" s="44">
        <v>1383</v>
      </c>
      <c r="D127" s="44">
        <v>1384</v>
      </c>
      <c r="E127" s="44">
        <v>1385</v>
      </c>
      <c r="F127" s="44">
        <v>1386</v>
      </c>
      <c r="G127" s="44">
        <v>1387</v>
      </c>
      <c r="H127" s="44">
        <v>1388</v>
      </c>
      <c r="I127" s="44">
        <v>1389</v>
      </c>
      <c r="J127" s="44">
        <v>1390</v>
      </c>
      <c r="K127" s="44">
        <v>1391</v>
      </c>
      <c r="L127" s="44">
        <v>1392</v>
      </c>
      <c r="M127" s="44">
        <v>1393</v>
      </c>
      <c r="N127" s="45">
        <v>1394</v>
      </c>
      <c r="O127" s="25"/>
      <c r="P127" s="25"/>
      <c r="Q127" s="17"/>
      <c r="R127" s="17"/>
      <c r="S127" s="17"/>
    </row>
    <row r="128" spans="2:19" s="144" customFormat="1" ht="35.1" customHeight="1">
      <c r="B128" s="171" t="s">
        <v>87</v>
      </c>
      <c r="C128" s="166">
        <v>1290744.2271434925</v>
      </c>
      <c r="D128" s="154">
        <v>1420206.3222580061</v>
      </c>
      <c r="E128" s="154">
        <v>1535388.9651385504</v>
      </c>
      <c r="F128" s="154">
        <v>1675384.5852851847</v>
      </c>
      <c r="G128" s="154">
        <v>1745619.1845973958</v>
      </c>
      <c r="H128" s="154">
        <v>1919176.8184279515</v>
      </c>
      <c r="I128" s="154">
        <v>2162402.7162486054</v>
      </c>
      <c r="J128" s="154">
        <v>2353775.52970231</v>
      </c>
      <c r="K128" s="154">
        <v>2127369.4924555523</v>
      </c>
      <c r="L128" s="154">
        <v>2088795.7207059646</v>
      </c>
      <c r="M128" s="154">
        <v>2179782.285418509</v>
      </c>
      <c r="N128" s="137">
        <v>2075583.8700320001</v>
      </c>
      <c r="O128" s="291"/>
      <c r="P128" s="291"/>
      <c r="Q128" s="129"/>
      <c r="R128" s="129"/>
      <c r="S128" s="129"/>
    </row>
    <row r="129" spans="2:19" ht="35.1" customHeight="1">
      <c r="B129" s="50" t="s">
        <v>342</v>
      </c>
      <c r="C129" s="167">
        <v>178450.60444637615</v>
      </c>
      <c r="D129" s="24">
        <v>194209.90202554123</v>
      </c>
      <c r="E129" s="24">
        <v>218445.007237699</v>
      </c>
      <c r="F129" s="24">
        <v>221476.41994668951</v>
      </c>
      <c r="G129" s="24">
        <v>213782.2801180087</v>
      </c>
      <c r="H129" s="24">
        <v>257386.88502984957</v>
      </c>
      <c r="I129" s="24">
        <v>341812.59538735199</v>
      </c>
      <c r="J129" s="24">
        <v>385797.10189756402</v>
      </c>
      <c r="K129" s="24">
        <v>359203.37611206772</v>
      </c>
      <c r="L129" s="24">
        <v>368673.16830249643</v>
      </c>
      <c r="M129" s="24">
        <v>368747.57565434359</v>
      </c>
      <c r="N129" s="62">
        <v>361435.21433455532</v>
      </c>
      <c r="O129" s="25"/>
      <c r="P129" s="25"/>
      <c r="Q129" s="17"/>
      <c r="R129" s="17"/>
      <c r="S129" s="17"/>
    </row>
    <row r="130" spans="2:19" ht="35.1" customHeight="1">
      <c r="B130" s="50" t="s">
        <v>343</v>
      </c>
      <c r="C130" s="167">
        <v>73345.939628066146</v>
      </c>
      <c r="D130" s="24">
        <v>79422.368997364305</v>
      </c>
      <c r="E130" s="24">
        <v>80742.440774859104</v>
      </c>
      <c r="F130" s="24">
        <v>77063.779810645588</v>
      </c>
      <c r="G130" s="24">
        <v>80421.766804589279</v>
      </c>
      <c r="H130" s="24">
        <v>82061.117048686909</v>
      </c>
      <c r="I130" s="24">
        <v>92439.254884572903</v>
      </c>
      <c r="J130" s="24">
        <v>75978.764507844753</v>
      </c>
      <c r="K130" s="24">
        <v>72351.667530436389</v>
      </c>
      <c r="L130" s="24">
        <v>69824.667602282381</v>
      </c>
      <c r="M130" s="24">
        <v>61763.454164496354</v>
      </c>
      <c r="N130" s="62">
        <v>56784.49724037452</v>
      </c>
      <c r="O130" s="25"/>
      <c r="P130" s="25"/>
      <c r="Q130" s="17"/>
      <c r="R130" s="17"/>
      <c r="S130" s="17"/>
    </row>
    <row r="131" spans="2:19" ht="35.1" customHeight="1">
      <c r="B131" s="50" t="s">
        <v>17</v>
      </c>
      <c r="C131" s="167">
        <v>6026.9890855803442</v>
      </c>
      <c r="D131" s="24">
        <v>6109.1580884907644</v>
      </c>
      <c r="E131" s="24">
        <v>5349.5201921222933</v>
      </c>
      <c r="F131" s="24">
        <v>6223.0795235832784</v>
      </c>
      <c r="G131" s="24">
        <v>5511.0023280496252</v>
      </c>
      <c r="H131" s="24">
        <v>6321.8212295766834</v>
      </c>
      <c r="I131" s="24">
        <v>9631.8061814159901</v>
      </c>
      <c r="J131" s="24">
        <v>8088.1879647914293</v>
      </c>
      <c r="K131" s="24">
        <v>9069.0272512478605</v>
      </c>
      <c r="L131" s="24">
        <v>6719.4486960482272</v>
      </c>
      <c r="M131" s="24">
        <v>5921.6338343358675</v>
      </c>
      <c r="N131" s="62">
        <v>5073.3801655887783</v>
      </c>
      <c r="O131" s="25"/>
      <c r="P131" s="25"/>
      <c r="Q131" s="17"/>
      <c r="R131" s="17"/>
      <c r="S131" s="17"/>
    </row>
    <row r="132" spans="2:19" ht="35.1" customHeight="1">
      <c r="B132" s="50" t="s">
        <v>344</v>
      </c>
      <c r="C132" s="167">
        <v>34240.680605950663</v>
      </c>
      <c r="D132" s="24">
        <v>31745.912823158076</v>
      </c>
      <c r="E132" s="24">
        <v>40120.019170895415</v>
      </c>
      <c r="F132" s="24">
        <v>33875.846917280964</v>
      </c>
      <c r="G132" s="24">
        <v>34418.544535383437</v>
      </c>
      <c r="H132" s="24">
        <v>35489.46772128102</v>
      </c>
      <c r="I132" s="24">
        <v>36393.467181325133</v>
      </c>
      <c r="J132" s="24">
        <v>35810.585740708033</v>
      </c>
      <c r="K132" s="24">
        <v>37495.604659121178</v>
      </c>
      <c r="L132" s="24">
        <v>29596.658864376055</v>
      </c>
      <c r="M132" s="24">
        <v>31432.205704822067</v>
      </c>
      <c r="N132" s="62">
        <v>32101.570977969641</v>
      </c>
      <c r="O132" s="25"/>
      <c r="P132" s="25"/>
      <c r="Q132" s="17"/>
      <c r="R132" s="17"/>
      <c r="S132" s="17"/>
    </row>
    <row r="133" spans="2:19" ht="35.1" customHeight="1">
      <c r="B133" s="50" t="s">
        <v>18</v>
      </c>
      <c r="C133" s="167">
        <v>287466.24400395498</v>
      </c>
      <c r="D133" s="24">
        <v>377505.2679684902</v>
      </c>
      <c r="E133" s="24">
        <v>401424.13189333759</v>
      </c>
      <c r="F133" s="24">
        <v>448658.83848710509</v>
      </c>
      <c r="G133" s="24">
        <v>449655.45490004937</v>
      </c>
      <c r="H133" s="24">
        <v>505389.23126559978</v>
      </c>
      <c r="I133" s="24">
        <v>511584.85869938636</v>
      </c>
      <c r="J133" s="24">
        <v>573575.16132053907</v>
      </c>
      <c r="K133" s="24">
        <v>564996.38403378311</v>
      </c>
      <c r="L133" s="24">
        <v>561555.93151999149</v>
      </c>
      <c r="M133" s="24">
        <v>569679.27347557375</v>
      </c>
      <c r="N133" s="62">
        <v>583400.77675253211</v>
      </c>
      <c r="O133" s="25"/>
      <c r="P133" s="25"/>
      <c r="Q133" s="17"/>
      <c r="R133" s="17"/>
      <c r="S133" s="17"/>
    </row>
    <row r="134" spans="2:19" ht="35.1" customHeight="1">
      <c r="B134" s="50" t="s">
        <v>19</v>
      </c>
      <c r="C134" s="167">
        <v>87971.309785226302</v>
      </c>
      <c r="D134" s="24">
        <v>87866.603899718539</v>
      </c>
      <c r="E134" s="24">
        <v>100254.08483877574</v>
      </c>
      <c r="F134" s="24">
        <v>120163.95410074704</v>
      </c>
      <c r="G134" s="24">
        <v>129051.90767905324</v>
      </c>
      <c r="H134" s="24">
        <v>149659.39100587691</v>
      </c>
      <c r="I134" s="24">
        <v>180032.30506028736</v>
      </c>
      <c r="J134" s="24">
        <v>187116.71384698449</v>
      </c>
      <c r="K134" s="24">
        <v>184389.8067056243</v>
      </c>
      <c r="L134" s="24">
        <v>200530.96174567132</v>
      </c>
      <c r="M134" s="24">
        <v>183709.70567890961</v>
      </c>
      <c r="N134" s="62">
        <v>166654.95634172126</v>
      </c>
      <c r="O134" s="25"/>
      <c r="P134" s="25"/>
      <c r="Q134" s="17"/>
      <c r="R134" s="17"/>
      <c r="S134" s="17"/>
    </row>
    <row r="135" spans="2:19" ht="35.1" customHeight="1">
      <c r="B135" s="50" t="s">
        <v>20</v>
      </c>
      <c r="C135" s="167">
        <v>199347.1346023666</v>
      </c>
      <c r="D135" s="24">
        <v>213783.56916093221</v>
      </c>
      <c r="E135" s="24">
        <v>234599.57752896534</v>
      </c>
      <c r="F135" s="24">
        <v>278444.38749576401</v>
      </c>
      <c r="G135" s="24">
        <v>285497.2295322509</v>
      </c>
      <c r="H135" s="24">
        <v>290323.4800013171</v>
      </c>
      <c r="I135" s="24">
        <v>336621.38532925968</v>
      </c>
      <c r="J135" s="24">
        <v>350969.15246537863</v>
      </c>
      <c r="K135" s="24">
        <v>353222.21066189749</v>
      </c>
      <c r="L135" s="24">
        <v>362327.46876515838</v>
      </c>
      <c r="M135" s="24">
        <v>374770.21598583483</v>
      </c>
      <c r="N135" s="62">
        <v>351254.38885756134</v>
      </c>
      <c r="O135" s="25"/>
      <c r="P135" s="25"/>
      <c r="Q135" s="17"/>
      <c r="R135" s="17"/>
      <c r="S135" s="17"/>
    </row>
    <row r="136" spans="2:19" ht="35.1" customHeight="1">
      <c r="B136" s="70" t="s">
        <v>345</v>
      </c>
      <c r="C136" s="167">
        <v>423895.32498597121</v>
      </c>
      <c r="D136" s="24">
        <v>429563.53929431085</v>
      </c>
      <c r="E136" s="24">
        <v>454454.18350189575</v>
      </c>
      <c r="F136" s="24">
        <v>489478.27900336921</v>
      </c>
      <c r="G136" s="24">
        <v>547280.99870001141</v>
      </c>
      <c r="H136" s="24">
        <v>592545.4251257634</v>
      </c>
      <c r="I136" s="24">
        <v>653887.04352500592</v>
      </c>
      <c r="J136" s="24">
        <v>736439.86195849953</v>
      </c>
      <c r="K136" s="24">
        <v>546641.41550137417</v>
      </c>
      <c r="L136" s="24">
        <v>489567.41520994052</v>
      </c>
      <c r="M136" s="24">
        <v>583758.22092019301</v>
      </c>
      <c r="N136" s="62">
        <v>518879.08536169707</v>
      </c>
      <c r="O136" s="25"/>
      <c r="P136" s="25"/>
      <c r="Q136" s="17"/>
      <c r="R136" s="17"/>
      <c r="S136" s="17"/>
    </row>
    <row r="137" spans="2:19" s="131" customFormat="1" ht="35.1" customHeight="1">
      <c r="B137" s="172" t="s">
        <v>92</v>
      </c>
      <c r="C137" s="168">
        <v>797307.50295029068</v>
      </c>
      <c r="D137" s="133">
        <v>874937.79820063792</v>
      </c>
      <c r="E137" s="133">
        <v>946895.329427124</v>
      </c>
      <c r="F137" s="133">
        <v>1075261.3200639668</v>
      </c>
      <c r="G137" s="133">
        <v>1126799.2843699227</v>
      </c>
      <c r="H137" s="133">
        <v>1250190.374758417</v>
      </c>
      <c r="I137" s="133">
        <v>1423183.1033923407</v>
      </c>
      <c r="J137" s="133">
        <v>1572808.8620099491</v>
      </c>
      <c r="K137" s="133">
        <v>1378238.5519569959</v>
      </c>
      <c r="L137" s="133">
        <v>1379003.4123319974</v>
      </c>
      <c r="M137" s="133">
        <v>1413300.350621047</v>
      </c>
      <c r="N137" s="134">
        <v>1344663.4039845755</v>
      </c>
      <c r="O137" s="292"/>
      <c r="P137" s="291"/>
      <c r="Q137" s="129"/>
      <c r="R137" s="129"/>
      <c r="S137" s="147"/>
    </row>
    <row r="138" spans="2:19" ht="35.1" customHeight="1">
      <c r="B138" s="50" t="s">
        <v>342</v>
      </c>
      <c r="C138" s="169">
        <v>123766.13424566778</v>
      </c>
      <c r="D138" s="69">
        <v>130763.73169517654</v>
      </c>
      <c r="E138" s="69">
        <v>145017.14328839065</v>
      </c>
      <c r="F138" s="69">
        <v>154371.58370053975</v>
      </c>
      <c r="G138" s="69">
        <v>151437.79145132989</v>
      </c>
      <c r="H138" s="69">
        <v>187300.8906702013</v>
      </c>
      <c r="I138" s="69">
        <v>248010.21333284641</v>
      </c>
      <c r="J138" s="69">
        <v>278229.37969669001</v>
      </c>
      <c r="K138" s="69">
        <v>256262.49013391792</v>
      </c>
      <c r="L138" s="69">
        <v>271907.97486537334</v>
      </c>
      <c r="M138" s="69">
        <v>266407.03036419937</v>
      </c>
      <c r="N138" s="72">
        <v>261158.64895193317</v>
      </c>
      <c r="O138" s="41"/>
      <c r="P138" s="25"/>
      <c r="Q138" s="17"/>
      <c r="R138" s="17"/>
      <c r="S138" s="34"/>
    </row>
    <row r="139" spans="2:19" ht="35.1" customHeight="1">
      <c r="B139" s="50" t="s">
        <v>343</v>
      </c>
      <c r="C139" s="169">
        <v>47468.919550590545</v>
      </c>
      <c r="D139" s="69">
        <v>50609.490776856561</v>
      </c>
      <c r="E139" s="69">
        <v>51196.305083704021</v>
      </c>
      <c r="F139" s="69">
        <v>50541.993498953743</v>
      </c>
      <c r="G139" s="69">
        <v>50627.529665246089</v>
      </c>
      <c r="H139" s="69">
        <v>53093.586137753766</v>
      </c>
      <c r="I139" s="69">
        <v>59112.518450891424</v>
      </c>
      <c r="J139" s="69">
        <v>48785.901698409616</v>
      </c>
      <c r="K139" s="69">
        <v>47778.296942177898</v>
      </c>
      <c r="L139" s="69">
        <v>46361.119668057108</v>
      </c>
      <c r="M139" s="69">
        <v>40164.874893680913</v>
      </c>
      <c r="N139" s="72">
        <v>36963.286322707689</v>
      </c>
      <c r="O139" s="41"/>
      <c r="P139" s="25"/>
      <c r="Q139" s="17"/>
      <c r="R139" s="17"/>
      <c r="S139" s="34"/>
    </row>
    <row r="140" spans="2:19" ht="35.1" customHeight="1">
      <c r="B140" s="50" t="s">
        <v>17</v>
      </c>
      <c r="C140" s="169">
        <v>3122.5904566684048</v>
      </c>
      <c r="D140" s="69">
        <v>3295.3808857063468</v>
      </c>
      <c r="E140" s="69">
        <v>3032.6074895659908</v>
      </c>
      <c r="F140" s="69">
        <v>3878.2236417737718</v>
      </c>
      <c r="G140" s="69">
        <v>3144.1172904910513</v>
      </c>
      <c r="H140" s="69">
        <v>3227.0799818679779</v>
      </c>
      <c r="I140" s="69">
        <v>5422.0202639484405</v>
      </c>
      <c r="J140" s="69">
        <v>5591.3566841130423</v>
      </c>
      <c r="K140" s="69">
        <v>6379.4065238102921</v>
      </c>
      <c r="L140" s="69">
        <v>4600.8365541305948</v>
      </c>
      <c r="M140" s="69">
        <v>4257.5391313477194</v>
      </c>
      <c r="N140" s="72">
        <v>3647.6613021818366</v>
      </c>
      <c r="O140" s="41"/>
      <c r="P140" s="25"/>
      <c r="Q140" s="17"/>
      <c r="R140" s="17"/>
      <c r="S140" s="34"/>
    </row>
    <row r="141" spans="2:19" ht="35.1" customHeight="1">
      <c r="B141" s="50" t="s">
        <v>344</v>
      </c>
      <c r="C141" s="169">
        <v>21015.616586119377</v>
      </c>
      <c r="D141" s="69">
        <v>19143.570693513535</v>
      </c>
      <c r="E141" s="69">
        <v>24053.236051646902</v>
      </c>
      <c r="F141" s="69">
        <v>20831.999320295756</v>
      </c>
      <c r="G141" s="69">
        <v>21251.306970556809</v>
      </c>
      <c r="H141" s="69">
        <v>21542.56095408164</v>
      </c>
      <c r="I141" s="69">
        <v>22539.831813484187</v>
      </c>
      <c r="J141" s="69">
        <v>22805.919619748856</v>
      </c>
      <c r="K141" s="69">
        <v>23972.015976699582</v>
      </c>
      <c r="L141" s="69">
        <v>20540.930947166045</v>
      </c>
      <c r="M141" s="69">
        <v>20270.261471204725</v>
      </c>
      <c r="N141" s="72">
        <v>20701.927299364026</v>
      </c>
      <c r="O141" s="41"/>
      <c r="P141" s="25"/>
      <c r="Q141" s="17"/>
      <c r="R141" s="17"/>
      <c r="S141" s="34"/>
    </row>
    <row r="142" spans="2:19" ht="35.1" customHeight="1">
      <c r="B142" s="50" t="s">
        <v>18</v>
      </c>
      <c r="C142" s="169">
        <v>159701.50894257979</v>
      </c>
      <c r="D142" s="69">
        <v>218131.88168538717</v>
      </c>
      <c r="E142" s="69">
        <v>241863.55551616673</v>
      </c>
      <c r="F142" s="69">
        <v>282315.61668741779</v>
      </c>
      <c r="G142" s="69">
        <v>288607.54737616132</v>
      </c>
      <c r="H142" s="69">
        <v>320756.58472799481</v>
      </c>
      <c r="I142" s="69">
        <v>335827.96053155733</v>
      </c>
      <c r="J142" s="69">
        <v>365015.84561188973</v>
      </c>
      <c r="K142" s="69">
        <v>348978.64594056539</v>
      </c>
      <c r="L142" s="69">
        <v>360947.1971605604</v>
      </c>
      <c r="M142" s="69">
        <v>357036.31131347106</v>
      </c>
      <c r="N142" s="72">
        <v>365374.42854925961</v>
      </c>
      <c r="O142" s="41"/>
      <c r="P142" s="25"/>
      <c r="Q142" s="17"/>
      <c r="R142" s="17"/>
      <c r="S142" s="34"/>
    </row>
    <row r="143" spans="2:19" ht="35.1" customHeight="1">
      <c r="B143" s="50" t="s">
        <v>19</v>
      </c>
      <c r="C143" s="169">
        <v>39240.951219177819</v>
      </c>
      <c r="D143" s="69">
        <v>38766.08015418236</v>
      </c>
      <c r="E143" s="69">
        <v>44066.327979817164</v>
      </c>
      <c r="F143" s="69">
        <v>52126.760136831908</v>
      </c>
      <c r="G143" s="69">
        <v>54074.32293869053</v>
      </c>
      <c r="H143" s="69">
        <v>63639.647516675832</v>
      </c>
      <c r="I143" s="69">
        <v>79976.634563451255</v>
      </c>
      <c r="J143" s="69">
        <v>92927.322122785612</v>
      </c>
      <c r="K143" s="69">
        <v>91366.82471016793</v>
      </c>
      <c r="L143" s="69">
        <v>98988.06871429077</v>
      </c>
      <c r="M143" s="69">
        <v>91449.208987891863</v>
      </c>
      <c r="N143" s="72">
        <v>82959.492396115194</v>
      </c>
      <c r="O143" s="41"/>
      <c r="P143" s="25"/>
      <c r="Q143" s="17"/>
      <c r="R143" s="17"/>
      <c r="S143" s="34"/>
    </row>
    <row r="144" spans="2:19" ht="35.1" customHeight="1">
      <c r="B144" s="50" t="s">
        <v>20</v>
      </c>
      <c r="C144" s="169">
        <v>112234.65442238873</v>
      </c>
      <c r="D144" s="69">
        <v>123370.73489674969</v>
      </c>
      <c r="E144" s="69">
        <v>146203.36439136203</v>
      </c>
      <c r="F144" s="69">
        <v>179572.70741052408</v>
      </c>
      <c r="G144" s="69">
        <v>189097.40247026435</v>
      </c>
      <c r="H144" s="69">
        <v>201948.28042567306</v>
      </c>
      <c r="I144" s="69">
        <v>231073.32484453035</v>
      </c>
      <c r="J144" s="69">
        <v>238559.12807612156</v>
      </c>
      <c r="K144" s="69">
        <v>227961.14312310447</v>
      </c>
      <c r="L144" s="69">
        <v>251923.02095110851</v>
      </c>
      <c r="M144" s="69">
        <v>242643.98796522315</v>
      </c>
      <c r="N144" s="72">
        <v>227418.72770889394</v>
      </c>
      <c r="O144" s="41"/>
      <c r="P144" s="25"/>
      <c r="Q144" s="17"/>
      <c r="R144" s="17"/>
      <c r="S144" s="34"/>
    </row>
    <row r="145" spans="2:19" ht="35.1" customHeight="1">
      <c r="B145" s="70" t="s">
        <v>345</v>
      </c>
      <c r="C145" s="169">
        <v>290757.12752709823</v>
      </c>
      <c r="D145" s="69">
        <v>290856.92741306568</v>
      </c>
      <c r="E145" s="69">
        <v>291462.78962647059</v>
      </c>
      <c r="F145" s="69">
        <v>331622.43566763011</v>
      </c>
      <c r="G145" s="69">
        <v>368559.26620718272</v>
      </c>
      <c r="H145" s="69">
        <v>398681.74434416858</v>
      </c>
      <c r="I145" s="69">
        <v>441220.59959163133</v>
      </c>
      <c r="J145" s="69">
        <v>520894.00850019063</v>
      </c>
      <c r="K145" s="69">
        <v>375539.72860655223</v>
      </c>
      <c r="L145" s="69">
        <v>323734.26347131061</v>
      </c>
      <c r="M145" s="69">
        <v>391071.13649402809</v>
      </c>
      <c r="N145" s="72">
        <v>346439.23145412008</v>
      </c>
      <c r="O145" s="41"/>
      <c r="P145" s="25"/>
      <c r="Q145" s="17"/>
      <c r="R145" s="17"/>
      <c r="S145" s="34"/>
    </row>
    <row r="146" spans="2:19" s="131" customFormat="1" ht="35.1" customHeight="1">
      <c r="B146" s="172" t="s">
        <v>90</v>
      </c>
      <c r="C146" s="168">
        <v>493436.72419320169</v>
      </c>
      <c r="D146" s="133">
        <v>545268.52405736828</v>
      </c>
      <c r="E146" s="133">
        <v>588493.63571142615</v>
      </c>
      <c r="F146" s="133">
        <v>600123.26522121776</v>
      </c>
      <c r="G146" s="133">
        <v>618819.90022747312</v>
      </c>
      <c r="H146" s="133">
        <v>668986.4436695344</v>
      </c>
      <c r="I146" s="133">
        <v>739219.61285626458</v>
      </c>
      <c r="J146" s="133">
        <v>780966.66769236093</v>
      </c>
      <c r="K146" s="133">
        <v>749130.94049855648</v>
      </c>
      <c r="L146" s="133">
        <v>709792.30837396742</v>
      </c>
      <c r="M146" s="133">
        <v>766481.93479746231</v>
      </c>
      <c r="N146" s="134">
        <v>730920.46604742459</v>
      </c>
      <c r="O146" s="292"/>
      <c r="P146" s="291"/>
      <c r="Q146" s="129"/>
      <c r="R146" s="129"/>
      <c r="S146" s="147"/>
    </row>
    <row r="147" spans="2:19" ht="35.1" customHeight="1">
      <c r="B147" s="50" t="s">
        <v>342</v>
      </c>
      <c r="C147" s="169">
        <v>54684.470200708369</v>
      </c>
      <c r="D147" s="69">
        <v>63446.170330364694</v>
      </c>
      <c r="E147" s="69">
        <v>73427.863949308346</v>
      </c>
      <c r="F147" s="69">
        <v>67104.83624614976</v>
      </c>
      <c r="G147" s="69">
        <v>62344.488666678808</v>
      </c>
      <c r="H147" s="69">
        <v>70085.994359648263</v>
      </c>
      <c r="I147" s="69">
        <v>93802.382054505579</v>
      </c>
      <c r="J147" s="69">
        <v>107567.72220087401</v>
      </c>
      <c r="K147" s="69">
        <v>102940.8859781498</v>
      </c>
      <c r="L147" s="69">
        <v>96765.193437123089</v>
      </c>
      <c r="M147" s="69">
        <v>102340.54529014422</v>
      </c>
      <c r="N147" s="72">
        <v>100276.56538262215</v>
      </c>
      <c r="O147" s="41"/>
      <c r="P147" s="25"/>
      <c r="Q147" s="17"/>
      <c r="R147" s="17"/>
      <c r="S147" s="34"/>
    </row>
    <row r="148" spans="2:19" ht="35.1" customHeight="1">
      <c r="B148" s="50" t="s">
        <v>343</v>
      </c>
      <c r="C148" s="169">
        <v>25877.020077475601</v>
      </c>
      <c r="D148" s="69">
        <v>28812.878220507744</v>
      </c>
      <c r="E148" s="69">
        <v>29546.135691155083</v>
      </c>
      <c r="F148" s="69">
        <v>26521.786311691845</v>
      </c>
      <c r="G148" s="69">
        <v>29794.237139343189</v>
      </c>
      <c r="H148" s="69">
        <v>28967.530910933143</v>
      </c>
      <c r="I148" s="69">
        <v>33326.736433681479</v>
      </c>
      <c r="J148" s="69">
        <v>27192.862809435137</v>
      </c>
      <c r="K148" s="69">
        <v>24573.370588258491</v>
      </c>
      <c r="L148" s="69">
        <v>23463.547934225273</v>
      </c>
      <c r="M148" s="69">
        <v>21598.57927081544</v>
      </c>
      <c r="N148" s="72">
        <v>19821.210917666831</v>
      </c>
      <c r="O148" s="41"/>
      <c r="P148" s="25"/>
      <c r="Q148" s="17"/>
      <c r="R148" s="17"/>
      <c r="S148" s="34"/>
    </row>
    <row r="149" spans="2:19" ht="35.1" customHeight="1">
      <c r="B149" s="50" t="s">
        <v>17</v>
      </c>
      <c r="C149" s="169">
        <v>2904.3986289119393</v>
      </c>
      <c r="D149" s="69">
        <v>2813.7772027844176</v>
      </c>
      <c r="E149" s="69">
        <v>2316.9127025563025</v>
      </c>
      <c r="F149" s="69">
        <v>2344.8558818095066</v>
      </c>
      <c r="G149" s="69">
        <v>2366.8850375585739</v>
      </c>
      <c r="H149" s="69">
        <v>3094.7412477087055</v>
      </c>
      <c r="I149" s="69">
        <v>4209.7859174675496</v>
      </c>
      <c r="J149" s="69">
        <v>2496.831280678387</v>
      </c>
      <c r="K149" s="69">
        <v>2689.6207274375683</v>
      </c>
      <c r="L149" s="69">
        <v>2118.6121419176325</v>
      </c>
      <c r="M149" s="69">
        <v>1664.0947029881481</v>
      </c>
      <c r="N149" s="72">
        <v>1425.7188634069416</v>
      </c>
      <c r="O149" s="41"/>
      <c r="P149" s="25"/>
      <c r="Q149" s="17"/>
      <c r="R149" s="17"/>
      <c r="S149" s="34"/>
    </row>
    <row r="150" spans="2:19" ht="35.1" customHeight="1">
      <c r="B150" s="50" t="s">
        <v>344</v>
      </c>
      <c r="C150" s="169">
        <v>13225.064019831287</v>
      </c>
      <c r="D150" s="69">
        <v>12602.342129644541</v>
      </c>
      <c r="E150" s="69">
        <v>16066.783119248514</v>
      </c>
      <c r="F150" s="69">
        <v>13043.847596985208</v>
      </c>
      <c r="G150" s="69">
        <v>13167.237564826628</v>
      </c>
      <c r="H150" s="69">
        <v>13946.90676719938</v>
      </c>
      <c r="I150" s="69">
        <v>13853.635367840947</v>
      </c>
      <c r="J150" s="69">
        <v>13004.666120959177</v>
      </c>
      <c r="K150" s="69">
        <v>13523.588682421596</v>
      </c>
      <c r="L150" s="69">
        <v>9055.7279172100098</v>
      </c>
      <c r="M150" s="69">
        <v>11161.944233617342</v>
      </c>
      <c r="N150" s="72">
        <v>11399.643678605615</v>
      </c>
      <c r="O150" s="41"/>
      <c r="P150" s="25"/>
      <c r="Q150" s="17"/>
      <c r="R150" s="17"/>
      <c r="S150" s="34"/>
    </row>
    <row r="151" spans="2:19" ht="35.1" customHeight="1">
      <c r="B151" s="50" t="s">
        <v>18</v>
      </c>
      <c r="C151" s="169">
        <v>127764.73506137519</v>
      </c>
      <c r="D151" s="69">
        <v>159373.38628310303</v>
      </c>
      <c r="E151" s="69">
        <v>159560.57637717086</v>
      </c>
      <c r="F151" s="69">
        <v>166343.22179968731</v>
      </c>
      <c r="G151" s="69">
        <v>161047.90752388805</v>
      </c>
      <c r="H151" s="69">
        <v>184632.64653760497</v>
      </c>
      <c r="I151" s="69">
        <v>175756.89816782903</v>
      </c>
      <c r="J151" s="69">
        <v>208559.31570864934</v>
      </c>
      <c r="K151" s="69">
        <v>216017.73809321772</v>
      </c>
      <c r="L151" s="69">
        <v>200608.73435943108</v>
      </c>
      <c r="M151" s="69">
        <v>212642.96216210269</v>
      </c>
      <c r="N151" s="72">
        <v>218026.3482032725</v>
      </c>
      <c r="O151" s="36"/>
      <c r="P151" s="25"/>
      <c r="Q151" s="17"/>
      <c r="R151" s="17"/>
      <c r="S151" s="16"/>
    </row>
    <row r="152" spans="2:19" ht="35.1" customHeight="1">
      <c r="B152" s="50" t="s">
        <v>19</v>
      </c>
      <c r="C152" s="169">
        <v>48730.358566048482</v>
      </c>
      <c r="D152" s="69">
        <v>49100.523745536178</v>
      </c>
      <c r="E152" s="69">
        <v>56187.756858958579</v>
      </c>
      <c r="F152" s="69">
        <v>68037.193963915139</v>
      </c>
      <c r="G152" s="69">
        <v>74977.584740362712</v>
      </c>
      <c r="H152" s="69">
        <v>86019.743489201079</v>
      </c>
      <c r="I152" s="69">
        <v>100055.6704968361</v>
      </c>
      <c r="J152" s="69">
        <v>94189.391724198882</v>
      </c>
      <c r="K152" s="69">
        <v>93022.981995456372</v>
      </c>
      <c r="L152" s="69">
        <v>101542.89303138055</v>
      </c>
      <c r="M152" s="69">
        <v>92260.496691017746</v>
      </c>
      <c r="N152" s="72">
        <v>83695.463945606069</v>
      </c>
      <c r="O152" s="36"/>
      <c r="P152" s="25"/>
      <c r="Q152" s="17"/>
      <c r="R152" s="17"/>
      <c r="S152" s="16"/>
    </row>
    <row r="153" spans="2:19" ht="35.1" customHeight="1">
      <c r="B153" s="50" t="s">
        <v>20</v>
      </c>
      <c r="C153" s="169">
        <v>87112.480179977865</v>
      </c>
      <c r="D153" s="69">
        <v>90412.834264182515</v>
      </c>
      <c r="E153" s="69">
        <v>88396.213137603307</v>
      </c>
      <c r="F153" s="69">
        <v>98871.680085239932</v>
      </c>
      <c r="G153" s="69">
        <v>96399.827061986551</v>
      </c>
      <c r="H153" s="69">
        <v>88375.199575644045</v>
      </c>
      <c r="I153" s="69">
        <v>105548.06048472933</v>
      </c>
      <c r="J153" s="69">
        <v>112410.02438925707</v>
      </c>
      <c r="K153" s="69">
        <v>125261.06753879302</v>
      </c>
      <c r="L153" s="69">
        <v>110404.44781404987</v>
      </c>
      <c r="M153" s="69">
        <v>132126.22802061168</v>
      </c>
      <c r="N153" s="72">
        <v>123835.66114866739</v>
      </c>
      <c r="O153" s="36"/>
      <c r="P153" s="25"/>
      <c r="Q153" s="17"/>
      <c r="R153" s="17"/>
      <c r="S153" s="16"/>
    </row>
    <row r="154" spans="2:19" ht="35.1" customHeight="1" thickBot="1">
      <c r="B154" s="173" t="s">
        <v>345</v>
      </c>
      <c r="C154" s="170">
        <v>133138.19745887298</v>
      </c>
      <c r="D154" s="71">
        <v>138706.61188124516</v>
      </c>
      <c r="E154" s="71">
        <v>162991.39387542516</v>
      </c>
      <c r="F154" s="71">
        <v>157855.8433357391</v>
      </c>
      <c r="G154" s="71">
        <v>178721.73249282868</v>
      </c>
      <c r="H154" s="71">
        <v>193863.68078159483</v>
      </c>
      <c r="I154" s="71">
        <v>212666.4439333746</v>
      </c>
      <c r="J154" s="71">
        <v>215545.85345830891</v>
      </c>
      <c r="K154" s="71">
        <v>171101.68689482193</v>
      </c>
      <c r="L154" s="71">
        <v>165833.15173862991</v>
      </c>
      <c r="M154" s="71">
        <v>192687.08442616492</v>
      </c>
      <c r="N154" s="209">
        <v>172439.85390757699</v>
      </c>
      <c r="O154" s="36"/>
      <c r="P154" s="25"/>
      <c r="Q154" s="17"/>
      <c r="R154" s="17"/>
      <c r="S154" s="16"/>
    </row>
    <row r="155" spans="2:19" ht="35.1" customHeight="1">
      <c r="B155" s="202"/>
      <c r="C155" s="6"/>
      <c r="D155" s="6"/>
      <c r="E155" s="6"/>
      <c r="F155" s="6"/>
      <c r="G155" s="6"/>
      <c r="H155" s="6"/>
      <c r="I155" s="16"/>
      <c r="J155" s="16"/>
      <c r="K155" s="16"/>
      <c r="L155" s="16"/>
      <c r="M155" s="16"/>
      <c r="N155" s="16"/>
      <c r="O155" s="36"/>
      <c r="P155" s="36"/>
      <c r="Q155" s="16"/>
      <c r="R155" s="16"/>
      <c r="S155" s="16"/>
    </row>
    <row r="156" spans="2:19" ht="35.1" customHeight="1">
      <c r="B156" s="6"/>
      <c r="C156" s="6"/>
      <c r="D156" s="6"/>
      <c r="E156" s="6"/>
      <c r="F156" s="6"/>
      <c r="G156" s="6"/>
      <c r="H156" s="6"/>
      <c r="I156" s="16"/>
      <c r="J156" s="16"/>
      <c r="K156" s="16"/>
      <c r="L156" s="16"/>
      <c r="M156" s="16"/>
      <c r="N156" s="16"/>
      <c r="O156" s="36"/>
      <c r="P156" s="36"/>
      <c r="Q156" s="16"/>
      <c r="R156" s="16"/>
      <c r="S156" s="16"/>
    </row>
    <row r="157" spans="2:19" ht="35.1" customHeight="1">
      <c r="B157" s="6"/>
      <c r="C157" s="6"/>
      <c r="D157" s="6"/>
      <c r="E157" s="6"/>
      <c r="F157" s="6"/>
      <c r="G157" s="6"/>
      <c r="H157" s="6"/>
      <c r="I157" s="16"/>
      <c r="J157" s="16"/>
      <c r="K157" s="16"/>
      <c r="L157" s="16"/>
      <c r="M157" s="16"/>
      <c r="N157" s="16"/>
      <c r="O157" s="36"/>
      <c r="P157" s="36"/>
      <c r="Q157" s="16"/>
      <c r="R157" s="16"/>
      <c r="S157" s="16"/>
    </row>
    <row r="158" spans="2:19" ht="35.1" customHeight="1">
      <c r="B158" s="6" t="s">
        <v>271</v>
      </c>
      <c r="C158" s="6"/>
      <c r="D158" s="6"/>
      <c r="E158" s="6"/>
      <c r="F158" s="6"/>
      <c r="G158" s="6"/>
      <c r="H158" s="6"/>
      <c r="I158" s="29"/>
      <c r="J158" s="29"/>
      <c r="K158" s="29"/>
      <c r="L158" s="29"/>
      <c r="M158" s="29"/>
      <c r="N158" s="29"/>
      <c r="O158" s="36"/>
      <c r="P158" s="36"/>
      <c r="Q158" s="16"/>
      <c r="R158" s="16"/>
      <c r="S158" s="16"/>
    </row>
    <row r="159" spans="2:19" ht="35.1" customHeight="1" thickBot="1">
      <c r="B159" s="28" t="s">
        <v>349</v>
      </c>
      <c r="I159" s="29"/>
      <c r="J159" s="29"/>
      <c r="K159" s="29"/>
      <c r="L159" s="29"/>
      <c r="M159" s="29"/>
      <c r="N159" s="29"/>
      <c r="O159" s="36"/>
      <c r="P159" s="36"/>
      <c r="Q159" s="16"/>
      <c r="R159" s="16"/>
      <c r="S159" s="16"/>
    </row>
    <row r="160" spans="2:19" ht="35.1" customHeight="1">
      <c r="B160" s="313" t="s">
        <v>430</v>
      </c>
      <c r="C160" s="310" t="s">
        <v>207</v>
      </c>
      <c r="D160" s="311"/>
      <c r="E160" s="311"/>
      <c r="F160" s="311"/>
      <c r="G160" s="311"/>
      <c r="H160" s="311"/>
      <c r="I160" s="311"/>
      <c r="J160" s="311"/>
      <c r="K160" s="311"/>
      <c r="L160" s="311"/>
      <c r="M160" s="311"/>
      <c r="N160" s="312"/>
      <c r="O160" s="36"/>
      <c r="P160" s="36"/>
      <c r="Q160" s="16"/>
      <c r="R160" s="16"/>
      <c r="S160" s="16"/>
    </row>
    <row r="161" spans="2:19" s="20" customFormat="1" ht="35.1" customHeight="1" thickBot="1">
      <c r="B161" s="314"/>
      <c r="C161" s="44">
        <v>1383</v>
      </c>
      <c r="D161" s="44">
        <v>1384</v>
      </c>
      <c r="E161" s="44">
        <v>1385</v>
      </c>
      <c r="F161" s="44">
        <v>1386</v>
      </c>
      <c r="G161" s="44">
        <v>1387</v>
      </c>
      <c r="H161" s="44">
        <v>1388</v>
      </c>
      <c r="I161" s="44">
        <v>1389</v>
      </c>
      <c r="J161" s="44">
        <v>1390</v>
      </c>
      <c r="K161" s="44">
        <v>1391</v>
      </c>
      <c r="L161" s="44">
        <v>1392</v>
      </c>
      <c r="M161" s="44">
        <v>1393</v>
      </c>
      <c r="N161" s="45">
        <v>1394</v>
      </c>
      <c r="O161" s="25"/>
      <c r="P161" s="25"/>
      <c r="Q161" s="17"/>
      <c r="R161" s="17"/>
      <c r="S161" s="17"/>
    </row>
    <row r="162" spans="2:19" s="131" customFormat="1" ht="35.1" customHeight="1">
      <c r="B162" s="135" t="s">
        <v>87</v>
      </c>
      <c r="C162" s="136">
        <v>330392.21883202624</v>
      </c>
      <c r="D162" s="136">
        <v>344166.85537231137</v>
      </c>
      <c r="E162" s="136">
        <v>378036.99013092025</v>
      </c>
      <c r="F162" s="136">
        <v>410474.31963268208</v>
      </c>
      <c r="G162" s="136">
        <v>436293.76183719456</v>
      </c>
      <c r="H162" s="136">
        <v>457937.47692152613</v>
      </c>
      <c r="I162" s="136">
        <v>484350.51015426347</v>
      </c>
      <c r="J162" s="136">
        <v>489374.76537592307</v>
      </c>
      <c r="K162" s="136">
        <v>499670.65178547928</v>
      </c>
      <c r="L162" s="136">
        <v>511558.68669051025</v>
      </c>
      <c r="M162" s="136">
        <v>552249.18107430707</v>
      </c>
      <c r="N162" s="150">
        <v>569924.77748026745</v>
      </c>
      <c r="O162" s="290"/>
      <c r="P162" s="291"/>
      <c r="Q162" s="129"/>
      <c r="R162" s="129"/>
      <c r="S162" s="128"/>
    </row>
    <row r="163" spans="2:19" ht="35.1" customHeight="1">
      <c r="B163" s="50" t="s">
        <v>21</v>
      </c>
      <c r="C163" s="15">
        <v>123180.0096423369</v>
      </c>
      <c r="D163" s="15">
        <v>131424.95345689345</v>
      </c>
      <c r="E163" s="15">
        <v>142194.21208403027</v>
      </c>
      <c r="F163" s="15">
        <v>150536.64230060452</v>
      </c>
      <c r="G163" s="15">
        <v>158317.84307937042</v>
      </c>
      <c r="H163" s="15">
        <v>163365.3657431152</v>
      </c>
      <c r="I163" s="15">
        <v>171914.6501495878</v>
      </c>
      <c r="J163" s="15">
        <v>177151.90599999999</v>
      </c>
      <c r="K163" s="15">
        <v>187648.55692914021</v>
      </c>
      <c r="L163" s="15">
        <v>193668.9510825139</v>
      </c>
      <c r="M163" s="15">
        <v>202527.59430598756</v>
      </c>
      <c r="N163" s="57">
        <v>207140.52391789097</v>
      </c>
      <c r="O163" s="36"/>
      <c r="P163" s="25"/>
      <c r="Q163" s="17"/>
      <c r="R163" s="17"/>
      <c r="S163" s="16"/>
    </row>
    <row r="164" spans="2:19" ht="35.1" customHeight="1">
      <c r="B164" s="64" t="s">
        <v>97</v>
      </c>
      <c r="C164" s="15">
        <v>170436.88812096327</v>
      </c>
      <c r="D164" s="15">
        <v>174367.60927775511</v>
      </c>
      <c r="E164" s="15">
        <v>194065.77124484538</v>
      </c>
      <c r="F164" s="15">
        <v>216222.09038886713</v>
      </c>
      <c r="G164" s="15">
        <v>232468.30857812421</v>
      </c>
      <c r="H164" s="15">
        <v>249063.61265080175</v>
      </c>
      <c r="I164" s="15">
        <v>265355.73052339576</v>
      </c>
      <c r="J164" s="15">
        <v>267917.14291665319</v>
      </c>
      <c r="K164" s="15">
        <v>266631.96527090366</v>
      </c>
      <c r="L164" s="15">
        <v>270366.34102037858</v>
      </c>
      <c r="M164" s="15">
        <v>300219.1102083234</v>
      </c>
      <c r="N164" s="57">
        <v>312264.59131260251</v>
      </c>
      <c r="O164" s="36"/>
      <c r="P164" s="25"/>
      <c r="Q164" s="17"/>
      <c r="R164" s="17"/>
      <c r="S164" s="16"/>
    </row>
    <row r="165" spans="2:19" ht="35.1" customHeight="1">
      <c r="B165" s="50" t="s">
        <v>22</v>
      </c>
      <c r="C165" s="15">
        <v>36775.321068726094</v>
      </c>
      <c r="D165" s="15">
        <v>38374.292637662795</v>
      </c>
      <c r="E165" s="15">
        <v>41777.006802044649</v>
      </c>
      <c r="F165" s="15">
        <v>43715.586943210401</v>
      </c>
      <c r="G165" s="15">
        <v>45507.610179699972</v>
      </c>
      <c r="H165" s="15">
        <v>45508.498527609139</v>
      </c>
      <c r="I165" s="15">
        <v>47080.129481279881</v>
      </c>
      <c r="J165" s="15">
        <v>44305.716459269941</v>
      </c>
      <c r="K165" s="15">
        <v>45390.129585435381</v>
      </c>
      <c r="L165" s="15">
        <v>47523.394587617775</v>
      </c>
      <c r="M165" s="15">
        <v>49502.476559996081</v>
      </c>
      <c r="N165" s="57">
        <v>50519.662249773959</v>
      </c>
      <c r="O165" s="36"/>
      <c r="P165" s="25"/>
      <c r="Q165" s="17"/>
      <c r="R165" s="17"/>
      <c r="S165" s="16"/>
    </row>
    <row r="166" spans="2:19" s="131" customFormat="1" ht="35.1" customHeight="1">
      <c r="B166" s="116" t="s">
        <v>92</v>
      </c>
      <c r="C166" s="117">
        <v>93569.954774033293</v>
      </c>
      <c r="D166" s="117">
        <v>97170.25634092775</v>
      </c>
      <c r="E166" s="117">
        <v>106264.49571345397</v>
      </c>
      <c r="F166" s="117">
        <v>114599.9894544711</v>
      </c>
      <c r="G166" s="117">
        <v>121287.27051058909</v>
      </c>
      <c r="H166" s="117">
        <v>126885.72689293762</v>
      </c>
      <c r="I166" s="117">
        <v>133636.1942527807</v>
      </c>
      <c r="J166" s="117">
        <v>133652.67486851956</v>
      </c>
      <c r="K166" s="117">
        <v>136356.65716193485</v>
      </c>
      <c r="L166" s="117">
        <v>139585.86194125941</v>
      </c>
      <c r="M166" s="117">
        <v>149875.11103272036</v>
      </c>
      <c r="N166" s="142">
        <v>154299.06656980922</v>
      </c>
      <c r="O166" s="290"/>
      <c r="P166" s="291"/>
      <c r="Q166" s="129"/>
      <c r="R166" s="129"/>
      <c r="S166" s="128"/>
    </row>
    <row r="167" spans="2:19" ht="35.1" customHeight="1">
      <c r="B167" s="50" t="s">
        <v>21</v>
      </c>
      <c r="C167" s="15">
        <v>29292.584383852474</v>
      </c>
      <c r="D167" s="15">
        <v>31253.257330130687</v>
      </c>
      <c r="E167" s="15">
        <v>33814.220087017122</v>
      </c>
      <c r="F167" s="15">
        <v>35798.075598921649</v>
      </c>
      <c r="G167" s="15">
        <v>37648.469027867759</v>
      </c>
      <c r="H167" s="15">
        <v>38848.785410261793</v>
      </c>
      <c r="I167" s="15">
        <v>40881.831483446054</v>
      </c>
      <c r="J167" s="15">
        <v>42127.267</v>
      </c>
      <c r="K167" s="15">
        <v>44623.402809555941</v>
      </c>
      <c r="L167" s="15">
        <v>46055.071018332717</v>
      </c>
      <c r="M167" s="15">
        <v>48161.683567751264</v>
      </c>
      <c r="N167" s="57">
        <v>49258.652388469811</v>
      </c>
      <c r="O167" s="36"/>
      <c r="P167" s="25"/>
      <c r="Q167" s="17"/>
      <c r="R167" s="17"/>
      <c r="S167" s="16"/>
    </row>
    <row r="168" spans="2:19" ht="35.1" customHeight="1">
      <c r="B168" s="64" t="s">
        <v>97</v>
      </c>
      <c r="C168" s="15">
        <v>44590.412699511333</v>
      </c>
      <c r="D168" s="15">
        <v>45374.062780404915</v>
      </c>
      <c r="E168" s="15">
        <v>50085.762103424</v>
      </c>
      <c r="F168" s="15">
        <v>55399.618904394069</v>
      </c>
      <c r="G168" s="15">
        <v>59277.181511084535</v>
      </c>
      <c r="H168" s="15">
        <v>63674.845951147385</v>
      </c>
      <c r="I168" s="15">
        <v>67550.924968286927</v>
      </c>
      <c r="J168" s="15">
        <v>67807.198481349667</v>
      </c>
      <c r="K168" s="15">
        <v>67434.525347334624</v>
      </c>
      <c r="L168" s="15">
        <v>68090.059710411093</v>
      </c>
      <c r="M168" s="15">
        <v>75213.232951405371</v>
      </c>
      <c r="N168" s="57">
        <v>77995.688959239138</v>
      </c>
      <c r="O168" s="36"/>
      <c r="P168" s="25"/>
      <c r="Q168" s="17"/>
      <c r="R168" s="17"/>
      <c r="S168" s="16"/>
    </row>
    <row r="169" spans="2:19" ht="35.1" customHeight="1">
      <c r="B169" s="50" t="s">
        <v>22</v>
      </c>
      <c r="C169" s="15">
        <v>19686.957690669486</v>
      </c>
      <c r="D169" s="15">
        <v>20542.936230392152</v>
      </c>
      <c r="E169" s="15">
        <v>22364.513523012854</v>
      </c>
      <c r="F169" s="15">
        <v>23402.294951155371</v>
      </c>
      <c r="G169" s="15">
        <v>24361.619971636803</v>
      </c>
      <c r="H169" s="15">
        <v>24362.095531528437</v>
      </c>
      <c r="I169" s="15">
        <v>25203.437801047719</v>
      </c>
      <c r="J169" s="15">
        <v>23718.209387169889</v>
      </c>
      <c r="K169" s="15">
        <v>24298.729005044304</v>
      </c>
      <c r="L169" s="15">
        <v>25440.731212515595</v>
      </c>
      <c r="M169" s="15">
        <v>26500.194513563751</v>
      </c>
      <c r="N169" s="57">
        <v>27044.725222100278</v>
      </c>
      <c r="O169" s="36"/>
      <c r="P169" s="25"/>
      <c r="Q169" s="17"/>
      <c r="R169" s="17"/>
      <c r="S169" s="16"/>
    </row>
    <row r="170" spans="2:19" s="131" customFormat="1" ht="35.1" customHeight="1">
      <c r="B170" s="116" t="s">
        <v>90</v>
      </c>
      <c r="C170" s="117">
        <v>236822.26405799296</v>
      </c>
      <c r="D170" s="117">
        <v>246996.59903138361</v>
      </c>
      <c r="E170" s="117">
        <v>271772.49441746628</v>
      </c>
      <c r="F170" s="117">
        <v>295874.33017821098</v>
      </c>
      <c r="G170" s="117">
        <v>315006.49132660549</v>
      </c>
      <c r="H170" s="117">
        <v>331051.75002858846</v>
      </c>
      <c r="I170" s="117">
        <v>350714.31590148271</v>
      </c>
      <c r="J170" s="117">
        <v>355722.0905074036</v>
      </c>
      <c r="K170" s="117">
        <v>363313.99462354439</v>
      </c>
      <c r="L170" s="117">
        <v>371972.82474925084</v>
      </c>
      <c r="M170" s="117">
        <v>402374.07004158664</v>
      </c>
      <c r="N170" s="142">
        <v>415625.71091045823</v>
      </c>
      <c r="O170" s="290"/>
      <c r="P170" s="291"/>
      <c r="Q170" s="129"/>
      <c r="R170" s="129"/>
      <c r="S170" s="128"/>
    </row>
    <row r="171" spans="2:19" ht="35.1" customHeight="1">
      <c r="B171" s="50" t="s">
        <v>21</v>
      </c>
      <c r="C171" s="15">
        <v>93887.425258484422</v>
      </c>
      <c r="D171" s="15">
        <v>100171.69612676276</v>
      </c>
      <c r="E171" s="15">
        <v>108379.99199701315</v>
      </c>
      <c r="F171" s="15">
        <v>114738.56670168287</v>
      </c>
      <c r="G171" s="15">
        <v>120669.37405150266</v>
      </c>
      <c r="H171" s="15">
        <v>124516.58033285339</v>
      </c>
      <c r="I171" s="15">
        <v>131032.81866614174</v>
      </c>
      <c r="J171" s="15">
        <v>135024.639</v>
      </c>
      <c r="K171" s="15">
        <v>143025.15411958427</v>
      </c>
      <c r="L171" s="15">
        <v>147613.88006418117</v>
      </c>
      <c r="M171" s="15">
        <v>154365.9107382363</v>
      </c>
      <c r="N171" s="72">
        <v>157881.87152942116</v>
      </c>
      <c r="O171" s="36"/>
      <c r="P171" s="25"/>
      <c r="Q171" s="17"/>
      <c r="R171" s="17"/>
      <c r="S171" s="16"/>
    </row>
    <row r="172" spans="2:19" ht="35.1" customHeight="1">
      <c r="B172" s="64" t="s">
        <v>97</v>
      </c>
      <c r="C172" s="15">
        <v>125846.47542145193</v>
      </c>
      <c r="D172" s="15">
        <v>128993.54649735019</v>
      </c>
      <c r="E172" s="15">
        <v>143980.00914142138</v>
      </c>
      <c r="F172" s="15">
        <v>160822.47148447306</v>
      </c>
      <c r="G172" s="15">
        <v>173191.12706703966</v>
      </c>
      <c r="H172" s="15">
        <v>185388.76669965437</v>
      </c>
      <c r="I172" s="15">
        <v>197804.80555510882</v>
      </c>
      <c r="J172" s="15">
        <v>200109.94443530351</v>
      </c>
      <c r="K172" s="15">
        <v>199197.43992356904</v>
      </c>
      <c r="L172" s="15">
        <v>202276.28130996748</v>
      </c>
      <c r="M172" s="15">
        <v>225005.87725691803</v>
      </c>
      <c r="N172" s="72">
        <v>234268.90235336337</v>
      </c>
      <c r="O172" s="36"/>
      <c r="P172" s="25"/>
      <c r="Q172" s="17"/>
      <c r="R172" s="17"/>
      <c r="S172" s="16"/>
    </row>
    <row r="173" spans="2:19" ht="35.1" customHeight="1" thickBot="1">
      <c r="B173" s="68" t="s">
        <v>22</v>
      </c>
      <c r="C173" s="60">
        <v>17088.363378056609</v>
      </c>
      <c r="D173" s="60">
        <v>17831.356407270643</v>
      </c>
      <c r="E173" s="60">
        <v>19412.493279031794</v>
      </c>
      <c r="F173" s="60">
        <v>20313.29199205503</v>
      </c>
      <c r="G173" s="60">
        <v>21145.990208063169</v>
      </c>
      <c r="H173" s="60">
        <v>21146.402996080702</v>
      </c>
      <c r="I173" s="60">
        <v>21876.691680232161</v>
      </c>
      <c r="J173" s="60">
        <v>20587.507072100052</v>
      </c>
      <c r="K173" s="60">
        <v>21091.400580391077</v>
      </c>
      <c r="L173" s="60">
        <v>22082.66337510218</v>
      </c>
      <c r="M173" s="60">
        <v>23002.28204643233</v>
      </c>
      <c r="N173" s="61">
        <v>23474.937027673681</v>
      </c>
      <c r="O173" s="36"/>
      <c r="P173" s="25"/>
      <c r="Q173" s="17"/>
      <c r="R173" s="17"/>
      <c r="S173" s="16"/>
    </row>
    <row r="174" spans="2:19" ht="35.1" customHeight="1">
      <c r="B174" s="202"/>
      <c r="C174" s="36"/>
      <c r="D174" s="36"/>
      <c r="E174" s="36"/>
      <c r="F174" s="36"/>
      <c r="G174" s="36"/>
      <c r="H174" s="36"/>
      <c r="I174" s="16"/>
      <c r="J174" s="16"/>
      <c r="K174" s="16"/>
      <c r="L174" s="16"/>
      <c r="M174" s="16"/>
      <c r="N174" s="16"/>
      <c r="O174" s="36"/>
      <c r="P174" s="36"/>
      <c r="Q174" s="16"/>
      <c r="R174" s="16"/>
      <c r="S174" s="16"/>
    </row>
    <row r="175" spans="2:19" ht="35.1" customHeight="1">
      <c r="B175" s="36"/>
      <c r="C175" s="36"/>
      <c r="D175" s="36"/>
      <c r="E175" s="36"/>
      <c r="F175" s="36"/>
      <c r="G175" s="36"/>
      <c r="H175" s="36"/>
      <c r="I175" s="16"/>
      <c r="J175" s="16"/>
      <c r="K175" s="16"/>
      <c r="L175" s="16"/>
      <c r="M175" s="16"/>
      <c r="N175" s="16"/>
      <c r="O175" s="36"/>
      <c r="P175" s="36"/>
      <c r="Q175" s="16"/>
      <c r="R175" s="16"/>
      <c r="S175" s="16"/>
    </row>
    <row r="176" spans="2:19" ht="35.1" customHeight="1">
      <c r="B176" s="36"/>
      <c r="C176" s="36"/>
      <c r="D176" s="36"/>
      <c r="E176" s="36"/>
      <c r="F176" s="36"/>
      <c r="G176" s="36"/>
      <c r="H176" s="36"/>
      <c r="I176" s="16"/>
      <c r="J176" s="16"/>
      <c r="K176" s="16"/>
      <c r="L176" s="16"/>
      <c r="M176" s="16"/>
      <c r="N176" s="16"/>
      <c r="O176" s="36"/>
      <c r="P176" s="36"/>
      <c r="Q176" s="16"/>
      <c r="R176" s="16"/>
      <c r="S176" s="16"/>
    </row>
    <row r="177" spans="2:19" ht="35.1" customHeight="1">
      <c r="B177" s="6" t="s">
        <v>61</v>
      </c>
      <c r="C177" s="6"/>
      <c r="D177" s="6"/>
      <c r="E177" s="6"/>
      <c r="F177" s="6"/>
      <c r="G177" s="6"/>
      <c r="H177" s="6"/>
      <c r="I177" s="16"/>
      <c r="J177" s="16"/>
      <c r="K177" s="16"/>
      <c r="L177" s="16"/>
      <c r="M177" s="16"/>
      <c r="N177" s="16"/>
      <c r="O177" s="36"/>
      <c r="P177" s="36"/>
      <c r="Q177" s="16"/>
      <c r="R177" s="16"/>
      <c r="S177" s="16"/>
    </row>
    <row r="178" spans="2:19" ht="35.1" customHeight="1" thickBot="1">
      <c r="B178" s="28" t="s">
        <v>100</v>
      </c>
      <c r="I178" s="16"/>
      <c r="J178" s="16"/>
      <c r="K178" s="16"/>
      <c r="L178" s="16"/>
      <c r="M178" s="16"/>
      <c r="N178" s="16"/>
      <c r="O178" s="36"/>
      <c r="P178" s="36"/>
      <c r="Q178" s="16"/>
      <c r="R178" s="16"/>
      <c r="S178" s="16"/>
    </row>
    <row r="179" spans="2:19" ht="35.1" customHeight="1">
      <c r="B179" s="313" t="s">
        <v>430</v>
      </c>
      <c r="C179" s="310" t="s">
        <v>207</v>
      </c>
      <c r="D179" s="311"/>
      <c r="E179" s="311"/>
      <c r="F179" s="311"/>
      <c r="G179" s="311"/>
      <c r="H179" s="311"/>
      <c r="I179" s="311"/>
      <c r="J179" s="311"/>
      <c r="K179" s="311"/>
      <c r="L179" s="311"/>
      <c r="M179" s="311"/>
      <c r="N179" s="312"/>
      <c r="O179" s="36"/>
      <c r="P179" s="36"/>
      <c r="Q179" s="16"/>
      <c r="R179" s="16"/>
      <c r="S179" s="16"/>
    </row>
    <row r="180" spans="2:19" s="20" customFormat="1" ht="35.1" customHeight="1" thickBot="1">
      <c r="B180" s="314"/>
      <c r="C180" s="44">
        <v>1383</v>
      </c>
      <c r="D180" s="44">
        <v>1384</v>
      </c>
      <c r="E180" s="44">
        <v>1385</v>
      </c>
      <c r="F180" s="44">
        <v>1386</v>
      </c>
      <c r="G180" s="44">
        <v>1387</v>
      </c>
      <c r="H180" s="44">
        <v>1388</v>
      </c>
      <c r="I180" s="44">
        <v>1389</v>
      </c>
      <c r="J180" s="44">
        <v>1390</v>
      </c>
      <c r="K180" s="44">
        <v>1391</v>
      </c>
      <c r="L180" s="44">
        <v>1392</v>
      </c>
      <c r="M180" s="44">
        <v>1393</v>
      </c>
      <c r="N180" s="45">
        <v>1394</v>
      </c>
      <c r="O180" s="25"/>
      <c r="P180" s="25"/>
      <c r="Q180" s="17"/>
      <c r="R180" s="17"/>
      <c r="S180" s="17"/>
    </row>
    <row r="181" spans="2:19" s="131" customFormat="1" ht="35.1" customHeight="1">
      <c r="B181" s="135" t="s">
        <v>87</v>
      </c>
      <c r="C181" s="136">
        <v>697232.24261649966</v>
      </c>
      <c r="D181" s="136">
        <v>742255.91293799714</v>
      </c>
      <c r="E181" s="136">
        <v>731553.63975855208</v>
      </c>
      <c r="F181" s="136">
        <v>909242.36618347885</v>
      </c>
      <c r="G181" s="136">
        <v>1033970.5834549529</v>
      </c>
      <c r="H181" s="136">
        <v>1047979.1221033294</v>
      </c>
      <c r="I181" s="136">
        <v>1063053.6577681859</v>
      </c>
      <c r="J181" s="136">
        <v>1106802.8320287962</v>
      </c>
      <c r="K181" s="136">
        <v>985913.66093960148</v>
      </c>
      <c r="L181" s="136">
        <v>917458.11022233032</v>
      </c>
      <c r="M181" s="136">
        <v>981655.61260908702</v>
      </c>
      <c r="N181" s="150">
        <v>879789.69865695876</v>
      </c>
      <c r="O181" s="290"/>
      <c r="P181" s="291"/>
      <c r="Q181" s="129"/>
      <c r="R181" s="129"/>
      <c r="S181" s="128"/>
    </row>
    <row r="182" spans="2:19" ht="35.1" customHeight="1">
      <c r="B182" s="73" t="s">
        <v>68</v>
      </c>
      <c r="C182" s="15">
        <v>468804.16674261034</v>
      </c>
      <c r="D182" s="15">
        <v>478872.36251752474</v>
      </c>
      <c r="E182" s="15">
        <v>446100.54549234523</v>
      </c>
      <c r="F182" s="15">
        <v>610336.82631469739</v>
      </c>
      <c r="G182" s="15">
        <v>699867.82769820676</v>
      </c>
      <c r="H182" s="15">
        <v>698793.43146350281</v>
      </c>
      <c r="I182" s="15">
        <v>725301.27902359376</v>
      </c>
      <c r="J182" s="15">
        <v>728437.88845612493</v>
      </c>
      <c r="K182" s="15">
        <v>734968.15564075904</v>
      </c>
      <c r="L182" s="15">
        <v>679474.56410278985</v>
      </c>
      <c r="M182" s="15">
        <v>674286.49136923067</v>
      </c>
      <c r="N182" s="57">
        <v>594357.3231771338</v>
      </c>
      <c r="O182" s="36"/>
      <c r="P182" s="25"/>
      <c r="Q182" s="17"/>
      <c r="R182" s="17"/>
      <c r="S182" s="16"/>
    </row>
    <row r="183" spans="2:19" ht="35.1" customHeight="1">
      <c r="B183" s="74" t="s">
        <v>98</v>
      </c>
      <c r="C183" s="15">
        <v>421785.49037142185</v>
      </c>
      <c r="D183" s="15">
        <v>421521.4408660981</v>
      </c>
      <c r="E183" s="15">
        <v>381887.44561872474</v>
      </c>
      <c r="F183" s="15">
        <v>554122.97567846393</v>
      </c>
      <c r="G183" s="15">
        <v>642837.10532690643</v>
      </c>
      <c r="H183" s="15">
        <v>635215.51806544</v>
      </c>
      <c r="I183" s="15">
        <v>654026.03664785193</v>
      </c>
      <c r="J183" s="15">
        <v>658657.07169697201</v>
      </c>
      <c r="K183" s="15">
        <v>678039.36790346343</v>
      </c>
      <c r="L183" s="15">
        <v>632194.68661193014</v>
      </c>
      <c r="M183" s="15">
        <v>628074.55861506052</v>
      </c>
      <c r="N183" s="57">
        <v>554600.37503668922</v>
      </c>
      <c r="O183" s="36"/>
      <c r="P183" s="25"/>
      <c r="Q183" s="17"/>
      <c r="R183" s="17"/>
      <c r="S183" s="16"/>
    </row>
    <row r="184" spans="2:19" ht="35.1" customHeight="1">
      <c r="B184" s="74" t="s">
        <v>99</v>
      </c>
      <c r="C184" s="15">
        <v>47018.676371188507</v>
      </c>
      <c r="D184" s="15">
        <v>57350.92165142663</v>
      </c>
      <c r="E184" s="15">
        <v>64213.099873620515</v>
      </c>
      <c r="F184" s="15">
        <v>56213.850636233496</v>
      </c>
      <c r="G184" s="15">
        <v>57030.722371300355</v>
      </c>
      <c r="H184" s="15">
        <v>63577.913398062818</v>
      </c>
      <c r="I184" s="15">
        <v>71275.242375741829</v>
      </c>
      <c r="J184" s="15">
        <v>69780.816759152876</v>
      </c>
      <c r="K184" s="15">
        <v>56928.787737295592</v>
      </c>
      <c r="L184" s="15">
        <v>47279.87749085969</v>
      </c>
      <c r="M184" s="15">
        <v>46211.93275417012</v>
      </c>
      <c r="N184" s="57">
        <v>39756.94814044462</v>
      </c>
      <c r="O184" s="36"/>
      <c r="P184" s="25"/>
      <c r="Q184" s="17"/>
      <c r="R184" s="17"/>
      <c r="S184" s="16"/>
    </row>
    <row r="185" spans="2:19" ht="35.1" customHeight="1">
      <c r="B185" s="73" t="s">
        <v>23</v>
      </c>
      <c r="C185" s="15">
        <v>228428.07587388929</v>
      </c>
      <c r="D185" s="15">
        <v>263383.5504204724</v>
      </c>
      <c r="E185" s="15">
        <v>285453.09426620684</v>
      </c>
      <c r="F185" s="15">
        <v>298905.5398687814</v>
      </c>
      <c r="G185" s="15">
        <v>334102.75575674616</v>
      </c>
      <c r="H185" s="15">
        <v>349185.69063982659</v>
      </c>
      <c r="I185" s="15">
        <v>337752.37874459219</v>
      </c>
      <c r="J185" s="15">
        <v>378364.94357267127</v>
      </c>
      <c r="K185" s="15">
        <v>250945.50529884238</v>
      </c>
      <c r="L185" s="15">
        <v>237983.54611954052</v>
      </c>
      <c r="M185" s="15">
        <v>307369.12123985635</v>
      </c>
      <c r="N185" s="57">
        <v>285432.37547982496</v>
      </c>
      <c r="O185" s="36"/>
      <c r="P185" s="25"/>
      <c r="Q185" s="17"/>
      <c r="R185" s="17"/>
      <c r="S185" s="16"/>
    </row>
    <row r="186" spans="2:19" s="131" customFormat="1" ht="35.1" customHeight="1">
      <c r="B186" s="116" t="s">
        <v>92</v>
      </c>
      <c r="C186" s="117">
        <v>359996.06748197682</v>
      </c>
      <c r="D186" s="117">
        <v>396298.03379161225</v>
      </c>
      <c r="E186" s="117">
        <v>395967.23401852325</v>
      </c>
      <c r="F186" s="117">
        <v>490086.88823232829</v>
      </c>
      <c r="G186" s="117">
        <v>560704.40769081935</v>
      </c>
      <c r="H186" s="117">
        <v>597208.7070272665</v>
      </c>
      <c r="I186" s="117">
        <v>603170.56850589067</v>
      </c>
      <c r="J186" s="117">
        <v>623525.35468372225</v>
      </c>
      <c r="K186" s="117">
        <v>518220.96407061553</v>
      </c>
      <c r="L186" s="117">
        <v>493008.74264150928</v>
      </c>
      <c r="M186" s="117">
        <v>561083.90405779355</v>
      </c>
      <c r="N186" s="118">
        <v>530742.49125523563</v>
      </c>
      <c r="O186" s="290"/>
      <c r="P186" s="291"/>
      <c r="Q186" s="129"/>
      <c r="R186" s="129"/>
      <c r="S186" s="128"/>
    </row>
    <row r="187" spans="2:19" ht="35.1" customHeight="1">
      <c r="B187" s="73" t="s">
        <v>68</v>
      </c>
      <c r="C187" s="15">
        <v>212632.03447577928</v>
      </c>
      <c r="D187" s="15">
        <v>223540.97814129235</v>
      </c>
      <c r="E187" s="15">
        <v>210060.59833566376</v>
      </c>
      <c r="F187" s="15">
        <v>288809.58364734519</v>
      </c>
      <c r="G187" s="15">
        <v>333153.90199851524</v>
      </c>
      <c r="H187" s="15">
        <v>349163.01532633108</v>
      </c>
      <c r="I187" s="15">
        <v>363295.78405873227</v>
      </c>
      <c r="J187" s="15">
        <v>358669.89418285235</v>
      </c>
      <c r="K187" s="15">
        <v>347573.75805060979</v>
      </c>
      <c r="L187" s="15">
        <v>327566.85070231691</v>
      </c>
      <c r="M187" s="15">
        <v>338659.78326889902</v>
      </c>
      <c r="N187" s="57">
        <v>314338.35264824133</v>
      </c>
      <c r="O187" s="36"/>
      <c r="P187" s="25"/>
      <c r="Q187" s="17"/>
      <c r="R187" s="17"/>
      <c r="S187" s="16"/>
    </row>
    <row r="188" spans="2:19" ht="35.1" customHeight="1">
      <c r="B188" s="74" t="s">
        <v>98</v>
      </c>
      <c r="C188" s="15">
        <v>183156.47454692383</v>
      </c>
      <c r="D188" s="15">
        <v>186869.94039727832</v>
      </c>
      <c r="E188" s="15">
        <v>168845.59204175507</v>
      </c>
      <c r="F188" s="15">
        <v>251559.33420612811</v>
      </c>
      <c r="G188" s="15">
        <v>294858.73038507631</v>
      </c>
      <c r="H188" s="15">
        <v>304402.30709502992</v>
      </c>
      <c r="I188" s="15">
        <v>312947.06780224992</v>
      </c>
      <c r="J188" s="15">
        <v>310167.91802575323</v>
      </c>
      <c r="K188" s="15">
        <v>309162.48454447626</v>
      </c>
      <c r="L188" s="15">
        <v>294958.29674099246</v>
      </c>
      <c r="M188" s="15">
        <v>305493.94830234564</v>
      </c>
      <c r="N188" s="57">
        <v>284361.53612296429</v>
      </c>
      <c r="O188" s="36"/>
      <c r="P188" s="25"/>
      <c r="Q188" s="17"/>
      <c r="R188" s="17"/>
      <c r="S188" s="16"/>
    </row>
    <row r="189" spans="2:19" ht="35.1" customHeight="1">
      <c r="B189" s="74" t="s">
        <v>99</v>
      </c>
      <c r="C189" s="15">
        <v>29475.559928855448</v>
      </c>
      <c r="D189" s="15">
        <v>36671.037744014015</v>
      </c>
      <c r="E189" s="15">
        <v>41215.006293908686</v>
      </c>
      <c r="F189" s="15">
        <v>37250.249441217071</v>
      </c>
      <c r="G189" s="15">
        <v>38295.171613438935</v>
      </c>
      <c r="H189" s="15">
        <v>44760.708231301163</v>
      </c>
      <c r="I189" s="15">
        <v>50348.716256482367</v>
      </c>
      <c r="J189" s="15">
        <v>48501.97615709911</v>
      </c>
      <c r="K189" s="15">
        <v>38411.273506133548</v>
      </c>
      <c r="L189" s="15">
        <v>32608.553961324422</v>
      </c>
      <c r="M189" s="15">
        <v>33165.834966553397</v>
      </c>
      <c r="N189" s="57">
        <v>29976.816525277052</v>
      </c>
      <c r="O189" s="36"/>
      <c r="P189" s="25"/>
      <c r="Q189" s="17"/>
      <c r="R189" s="17"/>
      <c r="S189" s="16"/>
    </row>
    <row r="190" spans="2:19" ht="35.1" customHeight="1">
      <c r="B190" s="73" t="s">
        <v>23</v>
      </c>
      <c r="C190" s="15">
        <v>147364.03300619751</v>
      </c>
      <c r="D190" s="15">
        <v>172757.05565031987</v>
      </c>
      <c r="E190" s="15">
        <v>185906.63568285946</v>
      </c>
      <c r="F190" s="15">
        <v>201277.3045849831</v>
      </c>
      <c r="G190" s="15">
        <v>227550.50569230405</v>
      </c>
      <c r="H190" s="15">
        <v>248045.69170093548</v>
      </c>
      <c r="I190" s="15">
        <v>239874.78444715845</v>
      </c>
      <c r="J190" s="15">
        <v>264855.4605008699</v>
      </c>
      <c r="K190" s="15">
        <v>170647.20602000575</v>
      </c>
      <c r="L190" s="15">
        <v>165441.89193919237</v>
      </c>
      <c r="M190" s="15">
        <v>222424.12078889454</v>
      </c>
      <c r="N190" s="57">
        <v>216404.13860699433</v>
      </c>
      <c r="O190" s="36"/>
      <c r="P190" s="25"/>
      <c r="Q190" s="17"/>
      <c r="R190" s="17"/>
      <c r="S190" s="16"/>
    </row>
    <row r="191" spans="2:19" s="131" customFormat="1" ht="35.1" customHeight="1">
      <c r="B191" s="116" t="s">
        <v>90</v>
      </c>
      <c r="C191" s="117">
        <v>337236.17513452284</v>
      </c>
      <c r="D191" s="117">
        <v>345957.87914638489</v>
      </c>
      <c r="E191" s="117">
        <v>335586.40574002889</v>
      </c>
      <c r="F191" s="117">
        <v>419155.4779511505</v>
      </c>
      <c r="G191" s="117">
        <v>473266.17576413363</v>
      </c>
      <c r="H191" s="117">
        <v>450770.41507606284</v>
      </c>
      <c r="I191" s="117">
        <v>459883.08926229522</v>
      </c>
      <c r="J191" s="117">
        <v>483277.47734507394</v>
      </c>
      <c r="K191" s="117">
        <v>467692.69686898583</v>
      </c>
      <c r="L191" s="117">
        <v>424449.3675808211</v>
      </c>
      <c r="M191" s="117">
        <v>420571.70855129341</v>
      </c>
      <c r="N191" s="118">
        <v>349047.20740172314</v>
      </c>
      <c r="O191" s="290"/>
      <c r="P191" s="291"/>
      <c r="Q191" s="129"/>
      <c r="R191" s="129"/>
      <c r="S191" s="128"/>
    </row>
    <row r="192" spans="2:19" ht="35.1" customHeight="1">
      <c r="B192" s="73" t="s">
        <v>68</v>
      </c>
      <c r="C192" s="15">
        <v>256172.13226683109</v>
      </c>
      <c r="D192" s="15">
        <v>255331.3843762324</v>
      </c>
      <c r="E192" s="15">
        <v>236039.9471566815</v>
      </c>
      <c r="F192" s="15">
        <v>321527.2426673522</v>
      </c>
      <c r="G192" s="15">
        <v>366713.92569969152</v>
      </c>
      <c r="H192" s="15">
        <v>349630.41613717173</v>
      </c>
      <c r="I192" s="15">
        <v>362005.49496486149</v>
      </c>
      <c r="J192" s="15">
        <v>369767.99427327258</v>
      </c>
      <c r="K192" s="15">
        <v>387394.39759014919</v>
      </c>
      <c r="L192" s="15">
        <v>351907.71340047295</v>
      </c>
      <c r="M192" s="15">
        <v>335626.7081003316</v>
      </c>
      <c r="N192" s="57">
        <v>280018.97052889247</v>
      </c>
      <c r="O192" s="36"/>
      <c r="P192" s="25"/>
      <c r="Q192" s="17"/>
      <c r="R192" s="17"/>
      <c r="S192" s="16"/>
    </row>
    <row r="193" spans="2:19" ht="35.1" customHeight="1">
      <c r="B193" s="74" t="s">
        <v>98</v>
      </c>
      <c r="C193" s="15">
        <v>238629.01582449803</v>
      </c>
      <c r="D193" s="15">
        <v>234651.50046881978</v>
      </c>
      <c r="E193" s="15">
        <v>213041.85357696968</v>
      </c>
      <c r="F193" s="15">
        <v>302563.64147233579</v>
      </c>
      <c r="G193" s="15">
        <v>347978.37494183012</v>
      </c>
      <c r="H193" s="15">
        <v>330813.21097041009</v>
      </c>
      <c r="I193" s="15">
        <v>341078.96884560201</v>
      </c>
      <c r="J193" s="15">
        <v>348489.15367121878</v>
      </c>
      <c r="K193" s="15">
        <v>368876.88335898716</v>
      </c>
      <c r="L193" s="15">
        <v>337236.38987093768</v>
      </c>
      <c r="M193" s="15">
        <v>322580.61031271488</v>
      </c>
      <c r="N193" s="57">
        <v>270238.83891372493</v>
      </c>
      <c r="O193" s="36"/>
      <c r="P193" s="25"/>
      <c r="Q193" s="17"/>
      <c r="R193" s="17"/>
      <c r="S193" s="16"/>
    </row>
    <row r="194" spans="2:19" ht="35.1" customHeight="1">
      <c r="B194" s="74" t="s">
        <v>99</v>
      </c>
      <c r="C194" s="15">
        <v>17543.116442333059</v>
      </c>
      <c r="D194" s="15">
        <v>20679.883907412615</v>
      </c>
      <c r="E194" s="15">
        <v>22998.093579711829</v>
      </c>
      <c r="F194" s="15">
        <v>18963.601195016425</v>
      </c>
      <c r="G194" s="15">
        <v>18735.55075786142</v>
      </c>
      <c r="H194" s="15">
        <v>18817.205166761654</v>
      </c>
      <c r="I194" s="15">
        <v>20926.526119259463</v>
      </c>
      <c r="J194" s="15">
        <v>21278.840602053766</v>
      </c>
      <c r="K194" s="15">
        <v>18517.514231162044</v>
      </c>
      <c r="L194" s="15">
        <v>14671.323529535268</v>
      </c>
      <c r="M194" s="15">
        <v>13046.097787616724</v>
      </c>
      <c r="N194" s="57">
        <v>9780.1316151675674</v>
      </c>
      <c r="O194" s="36"/>
      <c r="P194" s="25"/>
      <c r="Q194" s="17"/>
      <c r="R194" s="17"/>
      <c r="S194" s="16"/>
    </row>
    <row r="195" spans="2:19" ht="35.1" customHeight="1" thickBot="1">
      <c r="B195" s="75" t="s">
        <v>23</v>
      </c>
      <c r="C195" s="60">
        <v>81064.04286769178</v>
      </c>
      <c r="D195" s="60">
        <v>90626.494770152523</v>
      </c>
      <c r="E195" s="60">
        <v>99546.458583347383</v>
      </c>
      <c r="F195" s="60">
        <v>97628.235283798305</v>
      </c>
      <c r="G195" s="60">
        <v>106552.25006444211</v>
      </c>
      <c r="H195" s="60">
        <v>101139.99893889111</v>
      </c>
      <c r="I195" s="60">
        <v>97877.594297433738</v>
      </c>
      <c r="J195" s="60">
        <v>113509.48307180137</v>
      </c>
      <c r="K195" s="60">
        <v>80298.299278836639</v>
      </c>
      <c r="L195" s="60">
        <v>72541.654180348152</v>
      </c>
      <c r="M195" s="60">
        <v>84945.000450961816</v>
      </c>
      <c r="N195" s="61">
        <v>69028.236872830632</v>
      </c>
      <c r="O195" s="36"/>
      <c r="P195" s="25"/>
      <c r="Q195" s="17"/>
      <c r="R195" s="17"/>
      <c r="S195" s="16"/>
    </row>
    <row r="196" spans="2:19" ht="35.1" customHeight="1">
      <c r="B196" s="202"/>
      <c r="I196" s="29"/>
      <c r="J196" s="29"/>
      <c r="K196" s="29"/>
      <c r="L196" s="29"/>
      <c r="M196" s="29"/>
      <c r="N196" s="29"/>
      <c r="O196" s="36"/>
      <c r="P196" s="36"/>
      <c r="Q196" s="16"/>
      <c r="R196" s="16"/>
      <c r="S196" s="16"/>
    </row>
    <row r="197" spans="2:19" ht="35.1" customHeight="1">
      <c r="I197" s="29"/>
      <c r="J197" s="29"/>
      <c r="K197" s="29"/>
      <c r="L197" s="29"/>
      <c r="M197" s="29"/>
      <c r="N197" s="29"/>
      <c r="O197" s="36"/>
      <c r="P197" s="36"/>
      <c r="Q197" s="16"/>
      <c r="R197" s="16"/>
      <c r="S197" s="16"/>
    </row>
    <row r="198" spans="2:19" ht="35.1" customHeight="1">
      <c r="I198" s="29"/>
      <c r="J198" s="29"/>
      <c r="K198" s="29"/>
      <c r="L198" s="29"/>
      <c r="M198" s="29"/>
      <c r="N198" s="29"/>
      <c r="O198" s="36"/>
      <c r="P198" s="36"/>
      <c r="Q198" s="16"/>
      <c r="R198" s="16"/>
      <c r="S198" s="16"/>
    </row>
    <row r="199" spans="2:19" ht="35.1" customHeight="1">
      <c r="B199" s="6" t="s">
        <v>272</v>
      </c>
      <c r="C199" s="6"/>
      <c r="D199" s="6"/>
      <c r="E199" s="6"/>
      <c r="F199" s="6"/>
      <c r="G199" s="6"/>
      <c r="H199" s="6"/>
      <c r="I199" s="16"/>
      <c r="J199" s="16"/>
      <c r="K199" s="16"/>
      <c r="L199" s="16"/>
      <c r="M199" s="16"/>
      <c r="N199" s="16"/>
      <c r="O199" s="36"/>
      <c r="P199" s="36"/>
      <c r="Q199" s="16"/>
      <c r="R199" s="16"/>
      <c r="S199" s="16"/>
    </row>
    <row r="200" spans="2:19" ht="35.1" customHeight="1" thickBot="1">
      <c r="B200" s="31" t="s">
        <v>101</v>
      </c>
      <c r="C200" s="31"/>
      <c r="D200" s="31"/>
      <c r="E200" s="31"/>
      <c r="F200" s="31"/>
      <c r="G200" s="31"/>
      <c r="H200" s="31"/>
      <c r="I200" s="16"/>
      <c r="J200" s="16"/>
      <c r="K200" s="16"/>
      <c r="L200" s="16"/>
      <c r="M200" s="16"/>
      <c r="N200" s="16"/>
      <c r="O200" s="36"/>
      <c r="P200" s="36"/>
      <c r="Q200" s="16"/>
      <c r="R200" s="16"/>
      <c r="S200" s="16"/>
    </row>
    <row r="201" spans="2:19" ht="35.1" customHeight="1">
      <c r="B201" s="313" t="s">
        <v>430</v>
      </c>
      <c r="C201" s="310" t="s">
        <v>207</v>
      </c>
      <c r="D201" s="311"/>
      <c r="E201" s="311"/>
      <c r="F201" s="311"/>
      <c r="G201" s="311"/>
      <c r="H201" s="311"/>
      <c r="I201" s="311"/>
      <c r="J201" s="311"/>
      <c r="K201" s="311"/>
      <c r="L201" s="311"/>
      <c r="M201" s="311"/>
      <c r="N201" s="312"/>
      <c r="O201" s="36"/>
      <c r="P201" s="36"/>
      <c r="Q201" s="16"/>
      <c r="R201" s="16"/>
      <c r="S201" s="16"/>
    </row>
    <row r="202" spans="2:19" s="20" customFormat="1" ht="34.5" customHeight="1" thickBot="1">
      <c r="B202" s="314"/>
      <c r="C202" s="44">
        <v>1383</v>
      </c>
      <c r="D202" s="44">
        <v>1384</v>
      </c>
      <c r="E202" s="44">
        <v>1385</v>
      </c>
      <c r="F202" s="44">
        <v>1386</v>
      </c>
      <c r="G202" s="44">
        <v>1387</v>
      </c>
      <c r="H202" s="44">
        <v>1388</v>
      </c>
      <c r="I202" s="44">
        <v>1389</v>
      </c>
      <c r="J202" s="44">
        <v>1390</v>
      </c>
      <c r="K202" s="44">
        <v>1391</v>
      </c>
      <c r="L202" s="44">
        <v>1392</v>
      </c>
      <c r="M202" s="44">
        <v>1393</v>
      </c>
      <c r="N202" s="45">
        <v>1394</v>
      </c>
      <c r="O202" s="25"/>
      <c r="P202" s="25"/>
      <c r="Q202" s="17"/>
      <c r="R202" s="17"/>
      <c r="S202" s="17"/>
    </row>
    <row r="203" spans="2:19" s="131" customFormat="1" ht="35.1" customHeight="1">
      <c r="B203" s="135" t="s">
        <v>87</v>
      </c>
      <c r="C203" s="136">
        <v>746299.10941497306</v>
      </c>
      <c r="D203" s="136">
        <v>812786.18890181102</v>
      </c>
      <c r="E203" s="136">
        <v>845000.46117416664</v>
      </c>
      <c r="F203" s="136">
        <v>898998.86383982131</v>
      </c>
      <c r="G203" s="136">
        <v>856747.98061595357</v>
      </c>
      <c r="H203" s="136">
        <v>896632.16622323031</v>
      </c>
      <c r="I203" s="136">
        <v>961275.40977969207</v>
      </c>
      <c r="J203" s="136">
        <v>997620.792962946</v>
      </c>
      <c r="K203" s="136">
        <v>915307.91593208152</v>
      </c>
      <c r="L203" s="136">
        <v>910948.6067078812</v>
      </c>
      <c r="M203" s="136">
        <v>917170.5794259758</v>
      </c>
      <c r="N203" s="150">
        <v>859818.52244006353</v>
      </c>
      <c r="O203" s="290"/>
      <c r="P203" s="291"/>
      <c r="Q203" s="129"/>
      <c r="R203" s="129"/>
      <c r="S203" s="128"/>
    </row>
    <row r="204" spans="2:19" ht="35.1" customHeight="1">
      <c r="B204" s="50" t="s">
        <v>24</v>
      </c>
      <c r="C204" s="15">
        <v>710272.67950142443</v>
      </c>
      <c r="D204" s="15">
        <v>771306.87015708629</v>
      </c>
      <c r="E204" s="15">
        <v>804035.85578169604</v>
      </c>
      <c r="F204" s="15">
        <v>856440.31925701676</v>
      </c>
      <c r="G204" s="15">
        <v>828820.75927392871</v>
      </c>
      <c r="H204" s="15">
        <v>864649.13065165584</v>
      </c>
      <c r="I204" s="15">
        <v>930083.81641813007</v>
      </c>
      <c r="J204" s="15">
        <v>963621.26937411132</v>
      </c>
      <c r="K204" s="15">
        <v>886571.56725529907</v>
      </c>
      <c r="L204" s="15">
        <v>885167.74983970844</v>
      </c>
      <c r="M204" s="15">
        <v>887815.57625556341</v>
      </c>
      <c r="N204" s="57">
        <v>836692.76375078282</v>
      </c>
      <c r="O204" s="36"/>
      <c r="P204" s="25"/>
      <c r="Q204" s="17"/>
      <c r="R204" s="17"/>
      <c r="S204" s="16"/>
    </row>
    <row r="205" spans="2:19" ht="35.1" customHeight="1">
      <c r="B205" s="50" t="s">
        <v>25</v>
      </c>
      <c r="C205" s="15">
        <v>36026.429913548614</v>
      </c>
      <c r="D205" s="15">
        <v>41479.318744724747</v>
      </c>
      <c r="E205" s="15">
        <v>40964.605392470599</v>
      </c>
      <c r="F205" s="15">
        <v>42558.544582804563</v>
      </c>
      <c r="G205" s="15">
        <v>27927.221342024804</v>
      </c>
      <c r="H205" s="15">
        <v>31983.035571574412</v>
      </c>
      <c r="I205" s="15">
        <v>31191.593361561965</v>
      </c>
      <c r="J205" s="15">
        <v>33999.523588834629</v>
      </c>
      <c r="K205" s="15">
        <v>28736.348676782443</v>
      </c>
      <c r="L205" s="15">
        <v>25780.856868172821</v>
      </c>
      <c r="M205" s="15">
        <v>29355.003170412412</v>
      </c>
      <c r="N205" s="57">
        <v>23125.758689280734</v>
      </c>
      <c r="O205" s="36"/>
      <c r="P205" s="25"/>
      <c r="Q205" s="17"/>
      <c r="R205" s="17"/>
      <c r="S205" s="16"/>
    </row>
    <row r="206" spans="2:19" s="131" customFormat="1" ht="35.1" customHeight="1">
      <c r="B206" s="116" t="s">
        <v>92</v>
      </c>
      <c r="C206" s="117">
        <v>154441.30624744337</v>
      </c>
      <c r="D206" s="117">
        <v>168798.41121692379</v>
      </c>
      <c r="E206" s="117">
        <v>175212.31824754601</v>
      </c>
      <c r="F206" s="117">
        <v>186168.31604920389</v>
      </c>
      <c r="G206" s="117">
        <v>175519.07442058591</v>
      </c>
      <c r="H206" s="117">
        <v>183853.40006858407</v>
      </c>
      <c r="I206" s="117">
        <v>197128.56275680347</v>
      </c>
      <c r="J206" s="117">
        <v>203954.288433168</v>
      </c>
      <c r="K206" s="117">
        <v>186863.75706741578</v>
      </c>
      <c r="L206" s="117">
        <v>185249.78465470314</v>
      </c>
      <c r="M206" s="117">
        <v>187901.80467807347</v>
      </c>
      <c r="N206" s="118">
        <v>174921.04004480442</v>
      </c>
      <c r="O206" s="290"/>
      <c r="P206" s="291"/>
      <c r="Q206" s="129"/>
      <c r="R206" s="129"/>
      <c r="S206" s="128"/>
    </row>
    <row r="207" spans="2:19" ht="35.1" customHeight="1">
      <c r="B207" s="50" t="s">
        <v>24</v>
      </c>
      <c r="C207" s="15">
        <v>139645.42544260161</v>
      </c>
      <c r="D207" s="15">
        <v>151645.24715422594</v>
      </c>
      <c r="E207" s="15">
        <v>158080.03375626958</v>
      </c>
      <c r="F207" s="15">
        <v>168383.18043261272</v>
      </c>
      <c r="G207" s="15">
        <v>162952.94875443084</v>
      </c>
      <c r="H207" s="15">
        <v>169997.09997740941</v>
      </c>
      <c r="I207" s="15">
        <v>182862.09506489665</v>
      </c>
      <c r="J207" s="15">
        <v>189455.83296508834</v>
      </c>
      <c r="K207" s="15">
        <v>174307.23054360709</v>
      </c>
      <c r="L207" s="15">
        <v>174031.22854338726</v>
      </c>
      <c r="M207" s="15">
        <v>174551.81290065096</v>
      </c>
      <c r="N207" s="57">
        <v>164500.64930097022</v>
      </c>
      <c r="O207" s="36"/>
      <c r="P207" s="25"/>
      <c r="Q207" s="17"/>
      <c r="R207" s="17"/>
      <c r="S207" s="16"/>
    </row>
    <row r="208" spans="2:19" ht="35.1" customHeight="1">
      <c r="B208" s="50" t="s">
        <v>25</v>
      </c>
      <c r="C208" s="15">
        <v>14795.880804841765</v>
      </c>
      <c r="D208" s="15">
        <v>17153.164062697855</v>
      </c>
      <c r="E208" s="15">
        <v>17132.284491276416</v>
      </c>
      <c r="F208" s="15">
        <v>17785.135616591171</v>
      </c>
      <c r="G208" s="15">
        <v>12566.125666155076</v>
      </c>
      <c r="H208" s="15">
        <v>13856.300091174653</v>
      </c>
      <c r="I208" s="15">
        <v>14266.467691906815</v>
      </c>
      <c r="J208" s="15">
        <v>14498.455468079666</v>
      </c>
      <c r="K208" s="15">
        <v>12556.526523808681</v>
      </c>
      <c r="L208" s="15">
        <v>11218.55611131588</v>
      </c>
      <c r="M208" s="15">
        <v>13349.991777422527</v>
      </c>
      <c r="N208" s="57">
        <v>10420.39074383419</v>
      </c>
      <c r="O208" s="36"/>
      <c r="P208" s="25"/>
      <c r="Q208" s="17"/>
      <c r="R208" s="17"/>
      <c r="S208" s="16"/>
    </row>
    <row r="209" spans="2:26" s="131" customFormat="1" ht="35.1" customHeight="1">
      <c r="B209" s="116" t="s">
        <v>90</v>
      </c>
      <c r="C209" s="117">
        <v>591857.80316752964</v>
      </c>
      <c r="D209" s="117">
        <v>643987.77768488729</v>
      </c>
      <c r="E209" s="117">
        <v>669788.14292662067</v>
      </c>
      <c r="F209" s="117">
        <v>712830.54779061733</v>
      </c>
      <c r="G209" s="117">
        <v>681228.90619536757</v>
      </c>
      <c r="H209" s="117">
        <v>712778.76615464617</v>
      </c>
      <c r="I209" s="117">
        <v>764146.8470228886</v>
      </c>
      <c r="J209" s="117">
        <v>793666.50452977791</v>
      </c>
      <c r="K209" s="117">
        <v>728444.15886466566</v>
      </c>
      <c r="L209" s="117">
        <v>725698.8220531781</v>
      </c>
      <c r="M209" s="117">
        <v>729268.77474790229</v>
      </c>
      <c r="N209" s="118">
        <v>684897.48239525908</v>
      </c>
      <c r="O209" s="290"/>
      <c r="P209" s="291"/>
      <c r="Q209" s="129"/>
      <c r="R209" s="129"/>
      <c r="S209" s="128"/>
    </row>
    <row r="210" spans="2:26" ht="35.1" customHeight="1">
      <c r="B210" s="50" t="s">
        <v>24</v>
      </c>
      <c r="C210" s="15">
        <v>570627.25405882276</v>
      </c>
      <c r="D210" s="15">
        <v>619661.62300286035</v>
      </c>
      <c r="E210" s="15">
        <v>645955.82202542643</v>
      </c>
      <c r="F210" s="15">
        <v>688057.13882440398</v>
      </c>
      <c r="G210" s="15">
        <v>665867.81051949784</v>
      </c>
      <c r="H210" s="15">
        <v>694652.03067424637</v>
      </c>
      <c r="I210" s="15">
        <v>747221.72135323344</v>
      </c>
      <c r="J210" s="15">
        <v>774165.43640902301</v>
      </c>
      <c r="K210" s="15">
        <v>712264.33671169193</v>
      </c>
      <c r="L210" s="15">
        <v>711136.52129632118</v>
      </c>
      <c r="M210" s="15">
        <v>713263.7633549124</v>
      </c>
      <c r="N210" s="57">
        <v>672192.11444981256</v>
      </c>
      <c r="O210" s="36"/>
      <c r="P210" s="25"/>
      <c r="Q210" s="17"/>
      <c r="R210" s="17"/>
      <c r="S210" s="16"/>
    </row>
    <row r="211" spans="2:26" ht="35.1" customHeight="1" thickBot="1">
      <c r="B211" s="68" t="s">
        <v>25</v>
      </c>
      <c r="C211" s="60">
        <v>21230.549108706851</v>
      </c>
      <c r="D211" s="60">
        <v>24326.154682026892</v>
      </c>
      <c r="E211" s="60">
        <v>23832.320901194184</v>
      </c>
      <c r="F211" s="60">
        <v>24773.408966213392</v>
      </c>
      <c r="G211" s="60">
        <v>15361.095675869728</v>
      </c>
      <c r="H211" s="60">
        <v>18126.735480399759</v>
      </c>
      <c r="I211" s="60">
        <v>16925.12566965515</v>
      </c>
      <c r="J211" s="60">
        <v>19501.068120754964</v>
      </c>
      <c r="K211" s="60">
        <v>16179.822152973762</v>
      </c>
      <c r="L211" s="60">
        <v>14562.300756856941</v>
      </c>
      <c r="M211" s="60">
        <v>16005.011392989885</v>
      </c>
      <c r="N211" s="61">
        <v>12705.367945446544</v>
      </c>
      <c r="O211" s="36"/>
      <c r="P211" s="25"/>
      <c r="Q211" s="17"/>
      <c r="R211" s="17"/>
      <c r="S211" s="16"/>
    </row>
    <row r="212" spans="2:26" ht="35.1" customHeight="1">
      <c r="B212" s="202"/>
      <c r="I212" s="29"/>
      <c r="J212" s="29"/>
      <c r="K212" s="29"/>
      <c r="L212" s="29"/>
      <c r="M212" s="29"/>
      <c r="N212" s="29"/>
      <c r="O212" s="36"/>
      <c r="P212" s="36"/>
      <c r="Q212" s="16"/>
      <c r="R212" s="16"/>
      <c r="S212" s="16"/>
    </row>
    <row r="213" spans="2:26" ht="35.1" customHeight="1">
      <c r="I213" s="29"/>
      <c r="J213" s="29"/>
      <c r="K213" s="29"/>
      <c r="L213" s="29"/>
      <c r="M213" s="29"/>
      <c r="N213" s="29"/>
      <c r="O213" s="36"/>
      <c r="P213" s="36"/>
      <c r="Q213" s="16"/>
      <c r="R213" s="16"/>
      <c r="S213" s="16"/>
    </row>
    <row r="214" spans="2:26" ht="35.1" customHeight="1">
      <c r="I214" s="29"/>
      <c r="J214" s="29"/>
      <c r="K214" s="29"/>
      <c r="L214" s="29"/>
      <c r="M214" s="29"/>
      <c r="N214" s="29"/>
      <c r="O214" s="36"/>
      <c r="P214" s="36"/>
      <c r="Q214" s="16"/>
      <c r="R214" s="16"/>
      <c r="S214" s="16"/>
    </row>
    <row r="215" spans="2:26" ht="35.1" customHeight="1">
      <c r="B215" s="6" t="s">
        <v>273</v>
      </c>
      <c r="C215" s="6"/>
      <c r="D215" s="6"/>
      <c r="E215" s="6"/>
      <c r="F215" s="6"/>
      <c r="G215" s="6"/>
      <c r="H215" s="6"/>
      <c r="I215" s="16"/>
      <c r="J215" s="16"/>
      <c r="K215" s="16"/>
      <c r="L215" s="16"/>
      <c r="M215" s="16"/>
      <c r="N215" s="16"/>
      <c r="O215" s="36"/>
      <c r="P215" s="36"/>
      <c r="Q215" s="16"/>
      <c r="R215" s="16"/>
      <c r="S215" s="16"/>
    </row>
    <row r="216" spans="2:26" ht="35.1" customHeight="1" thickBot="1">
      <c r="B216" s="28" t="s">
        <v>346</v>
      </c>
      <c r="I216" s="16"/>
      <c r="J216" s="16"/>
      <c r="K216" s="16"/>
      <c r="L216" s="16"/>
      <c r="M216" s="16"/>
      <c r="N216" s="16"/>
      <c r="O216" s="36"/>
      <c r="P216" s="36"/>
      <c r="Q216" s="16"/>
      <c r="R216" s="16"/>
      <c r="S216" s="16"/>
    </row>
    <row r="217" spans="2:26" ht="35.1" customHeight="1">
      <c r="B217" s="313" t="s">
        <v>430</v>
      </c>
      <c r="C217" s="310" t="s">
        <v>207</v>
      </c>
      <c r="D217" s="311"/>
      <c r="E217" s="311"/>
      <c r="F217" s="311"/>
      <c r="G217" s="311"/>
      <c r="H217" s="311"/>
      <c r="I217" s="311"/>
      <c r="J217" s="311"/>
      <c r="K217" s="311"/>
      <c r="L217" s="311"/>
      <c r="M217" s="311"/>
      <c r="N217" s="312"/>
      <c r="O217" s="36"/>
      <c r="P217" s="36"/>
      <c r="Q217" s="16"/>
      <c r="R217" s="16"/>
      <c r="S217" s="16"/>
    </row>
    <row r="218" spans="2:26" ht="35.1" customHeight="1" thickBot="1">
      <c r="B218" s="314"/>
      <c r="C218" s="44">
        <v>1383</v>
      </c>
      <c r="D218" s="44">
        <v>1384</v>
      </c>
      <c r="E218" s="44">
        <v>1385</v>
      </c>
      <c r="F218" s="44">
        <v>1386</v>
      </c>
      <c r="G218" s="44">
        <v>1387</v>
      </c>
      <c r="H218" s="44">
        <v>1388</v>
      </c>
      <c r="I218" s="44">
        <v>1389</v>
      </c>
      <c r="J218" s="44">
        <v>1390</v>
      </c>
      <c r="K218" s="44">
        <v>1391</v>
      </c>
      <c r="L218" s="44">
        <v>1392</v>
      </c>
      <c r="M218" s="44">
        <v>1393</v>
      </c>
      <c r="N218" s="45">
        <v>1394</v>
      </c>
      <c r="O218" s="25"/>
      <c r="P218" s="11"/>
      <c r="Q218" s="11"/>
      <c r="R218" s="11"/>
      <c r="S218" s="11"/>
    </row>
    <row r="219" spans="2:26" s="131" customFormat="1" ht="35.1" customHeight="1">
      <c r="B219" s="135" t="s">
        <v>102</v>
      </c>
      <c r="C219" s="136">
        <v>554030.64079429896</v>
      </c>
      <c r="D219" s="136">
        <v>595566.61050472036</v>
      </c>
      <c r="E219" s="136">
        <v>647842.43115001719</v>
      </c>
      <c r="F219" s="136">
        <v>714647.44397591939</v>
      </c>
      <c r="G219" s="136">
        <v>781245.78010993253</v>
      </c>
      <c r="H219" s="136">
        <v>837692.95707861264</v>
      </c>
      <c r="I219" s="136">
        <v>881007.93815376644</v>
      </c>
      <c r="J219" s="136">
        <v>897235.92845791799</v>
      </c>
      <c r="K219" s="136">
        <v>947623.93889394589</v>
      </c>
      <c r="L219" s="136">
        <v>962116.27952863695</v>
      </c>
      <c r="M219" s="136">
        <v>979234.06115833181</v>
      </c>
      <c r="N219" s="150">
        <v>924452.41537990072</v>
      </c>
      <c r="O219" s="290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2:26" ht="35.1" customHeight="1">
      <c r="B220" s="50" t="s">
        <v>31</v>
      </c>
      <c r="C220" s="15">
        <v>519197.66756621818</v>
      </c>
      <c r="D220" s="15">
        <v>545561.46470964979</v>
      </c>
      <c r="E220" s="15">
        <v>586849.19683442975</v>
      </c>
      <c r="F220" s="15">
        <v>634762.23186451022</v>
      </c>
      <c r="G220" s="15">
        <v>678156.76322927733</v>
      </c>
      <c r="H220" s="15">
        <v>718530.79485343467</v>
      </c>
      <c r="I220" s="15">
        <v>745906.88949059031</v>
      </c>
      <c r="J220" s="15">
        <v>745244.77257934597</v>
      </c>
      <c r="K220" s="15">
        <v>770827.38566204126</v>
      </c>
      <c r="L220" s="15">
        <v>778776.22887837887</v>
      </c>
      <c r="M220" s="15">
        <v>795035.48260050069</v>
      </c>
      <c r="N220" s="57">
        <v>756024.91740692453</v>
      </c>
      <c r="O220" s="36"/>
      <c r="P220" s="11"/>
      <c r="Q220" s="11"/>
      <c r="R220" s="11"/>
      <c r="S220" s="11"/>
    </row>
    <row r="221" spans="2:26" ht="35.1" customHeight="1">
      <c r="B221" s="50" t="s">
        <v>32</v>
      </c>
      <c r="C221" s="15">
        <v>10386.869656345716</v>
      </c>
      <c r="D221" s="15">
        <v>13938.938988196465</v>
      </c>
      <c r="E221" s="15">
        <v>16934.727585097407</v>
      </c>
      <c r="F221" s="15">
        <v>18397.233967033178</v>
      </c>
      <c r="G221" s="15">
        <v>18166.214323206383</v>
      </c>
      <c r="H221" s="15">
        <v>21120.410804444462</v>
      </c>
      <c r="I221" s="15">
        <v>23343.747823876321</v>
      </c>
      <c r="J221" s="15">
        <v>21959.742270106693</v>
      </c>
      <c r="K221" s="15">
        <v>24051.957481936472</v>
      </c>
      <c r="L221" s="15">
        <v>23370.532213205668</v>
      </c>
      <c r="M221" s="15">
        <v>26464.257716575219</v>
      </c>
      <c r="N221" s="57">
        <v>22309.369255072907</v>
      </c>
      <c r="O221" s="36"/>
      <c r="P221" s="11"/>
      <c r="Q221" s="11"/>
      <c r="R221" s="11"/>
      <c r="S221" s="11"/>
    </row>
    <row r="222" spans="2:26" ht="35.1" customHeight="1">
      <c r="B222" s="50" t="s">
        <v>33</v>
      </c>
      <c r="C222" s="15">
        <v>24446.103571735101</v>
      </c>
      <c r="D222" s="15">
        <v>36066.206806874165</v>
      </c>
      <c r="E222" s="15">
        <v>44058.506730489986</v>
      </c>
      <c r="F222" s="15">
        <v>61487.978144375906</v>
      </c>
      <c r="G222" s="15">
        <v>84922.802557448842</v>
      </c>
      <c r="H222" s="15">
        <v>98041.751420733563</v>
      </c>
      <c r="I222" s="15">
        <v>111757.30083929983</v>
      </c>
      <c r="J222" s="15">
        <v>130031.41360846539</v>
      </c>
      <c r="K222" s="15">
        <v>152744.5957499682</v>
      </c>
      <c r="L222" s="15">
        <v>159969.51843705235</v>
      </c>
      <c r="M222" s="15">
        <v>157734.32084125592</v>
      </c>
      <c r="N222" s="57">
        <v>146118.12871790331</v>
      </c>
      <c r="O222" s="36"/>
      <c r="P222" s="11"/>
      <c r="Q222" s="11"/>
      <c r="R222" s="11"/>
      <c r="S222" s="11"/>
    </row>
    <row r="223" spans="2:26" s="131" customFormat="1" ht="35.1" customHeight="1">
      <c r="B223" s="116" t="s">
        <v>92</v>
      </c>
      <c r="C223" s="117">
        <v>194086.28904473368</v>
      </c>
      <c r="D223" s="117">
        <v>208155.88047095807</v>
      </c>
      <c r="E223" s="117">
        <v>224810.60735402125</v>
      </c>
      <c r="F223" s="117">
        <v>248474.27007003722</v>
      </c>
      <c r="G223" s="117">
        <v>271448.43191197905</v>
      </c>
      <c r="H223" s="117">
        <v>291383.62787071994</v>
      </c>
      <c r="I223" s="117">
        <v>305322.7591316583</v>
      </c>
      <c r="J223" s="117">
        <v>305536.08066455822</v>
      </c>
      <c r="K223" s="117">
        <v>321814.85330108408</v>
      </c>
      <c r="L223" s="117">
        <v>330305.37933078373</v>
      </c>
      <c r="M223" s="117">
        <v>337545.95735660935</v>
      </c>
      <c r="N223" s="118">
        <v>321753.0869536706</v>
      </c>
      <c r="O223" s="290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2:26" ht="35.1" customHeight="1">
      <c r="B224" s="50" t="s">
        <v>31</v>
      </c>
      <c r="C224" s="15">
        <v>184718.15127271626</v>
      </c>
      <c r="D224" s="15">
        <v>194106.03118922125</v>
      </c>
      <c r="E224" s="15">
        <v>207019.24712592096</v>
      </c>
      <c r="F224" s="15">
        <v>225056.68000147861</v>
      </c>
      <c r="G224" s="15">
        <v>241093.64133714329</v>
      </c>
      <c r="H224" s="15">
        <v>256175.09563461688</v>
      </c>
      <c r="I224" s="15">
        <v>264478.61316615331</v>
      </c>
      <c r="J224" s="15">
        <v>260122.91707036493</v>
      </c>
      <c r="K224" s="15">
        <v>269617.81741655438</v>
      </c>
      <c r="L224" s="15">
        <v>273835.46347610757</v>
      </c>
      <c r="M224" s="15">
        <v>280949.16113298305</v>
      </c>
      <c r="N224" s="57">
        <v>269934.29417475674</v>
      </c>
      <c r="O224" s="36"/>
      <c r="P224" s="11"/>
      <c r="Q224" s="11"/>
      <c r="R224" s="11"/>
      <c r="S224" s="11"/>
    </row>
    <row r="225" spans="2:26" ht="35.1" customHeight="1">
      <c r="B225" s="50" t="s">
        <v>32</v>
      </c>
      <c r="C225" s="15">
        <v>2404.7709033620076</v>
      </c>
      <c r="D225" s="15">
        <v>3227.1469664659335</v>
      </c>
      <c r="E225" s="15">
        <v>3920.7327616867105</v>
      </c>
      <c r="F225" s="15">
        <v>4259.3326391879864</v>
      </c>
      <c r="G225" s="15">
        <v>4205.8469080716504</v>
      </c>
      <c r="H225" s="15">
        <v>4889.803285299854</v>
      </c>
      <c r="I225" s="15">
        <v>5404.5508800605985</v>
      </c>
      <c r="J225" s="15">
        <v>5084.1255357641785</v>
      </c>
      <c r="K225" s="15">
        <v>5568.5157737706604</v>
      </c>
      <c r="L225" s="15">
        <v>5410.7520092029235</v>
      </c>
      <c r="M225" s="15">
        <v>6127.0121837923753</v>
      </c>
      <c r="N225" s="57">
        <v>5185.4085164697535</v>
      </c>
      <c r="O225" s="36"/>
      <c r="P225" s="11"/>
      <c r="Q225" s="11"/>
      <c r="R225" s="11"/>
      <c r="S225" s="11"/>
    </row>
    <row r="226" spans="2:26" ht="35.1" customHeight="1">
      <c r="B226" s="50" t="s">
        <v>33</v>
      </c>
      <c r="C226" s="15">
        <v>6963.3668686553929</v>
      </c>
      <c r="D226" s="15">
        <v>10822.702315270886</v>
      </c>
      <c r="E226" s="15">
        <v>13870.627466413589</v>
      </c>
      <c r="F226" s="15">
        <v>19158.257429370613</v>
      </c>
      <c r="G226" s="15">
        <v>26148.943666764077</v>
      </c>
      <c r="H226" s="15">
        <v>30318.728950803186</v>
      </c>
      <c r="I226" s="15">
        <v>35439.595085444387</v>
      </c>
      <c r="J226" s="15">
        <v>40329.038058429171</v>
      </c>
      <c r="K226" s="15">
        <v>46628.520110759084</v>
      </c>
      <c r="L226" s="15">
        <v>51059.163845473231</v>
      </c>
      <c r="M226" s="15">
        <v>50469.784039833947</v>
      </c>
      <c r="N226" s="57">
        <v>46633.384262444102</v>
      </c>
      <c r="O226" s="36"/>
      <c r="P226" s="11"/>
      <c r="Q226" s="11"/>
      <c r="R226" s="11"/>
      <c r="S226" s="11"/>
    </row>
    <row r="227" spans="2:26" s="131" customFormat="1" ht="35.1" customHeight="1">
      <c r="B227" s="116" t="s">
        <v>90</v>
      </c>
      <c r="C227" s="117">
        <v>359944.35174956539</v>
      </c>
      <c r="D227" s="117">
        <v>387410.73003376235</v>
      </c>
      <c r="E227" s="117">
        <v>423031.82379599591</v>
      </c>
      <c r="F227" s="117">
        <v>466173.17390588205</v>
      </c>
      <c r="G227" s="117">
        <v>509797.3481979536</v>
      </c>
      <c r="H227" s="117">
        <v>546309.32920789276</v>
      </c>
      <c r="I227" s="117">
        <v>575685.1790221082</v>
      </c>
      <c r="J227" s="117">
        <v>591699.84779335978</v>
      </c>
      <c r="K227" s="117">
        <v>625809.08559286175</v>
      </c>
      <c r="L227" s="117">
        <v>631810.9001978531</v>
      </c>
      <c r="M227" s="117">
        <v>641688.10380172252</v>
      </c>
      <c r="N227" s="118">
        <v>602699.32842623012</v>
      </c>
      <c r="O227" s="290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2:26" ht="35.1" customHeight="1">
      <c r="B228" s="50" t="s">
        <v>31</v>
      </c>
      <c r="C228" s="15">
        <v>334479.51629350195</v>
      </c>
      <c r="D228" s="15">
        <v>351455.43352042855</v>
      </c>
      <c r="E228" s="15">
        <v>379829.94970850879</v>
      </c>
      <c r="F228" s="15">
        <v>409705.55186303158</v>
      </c>
      <c r="G228" s="15">
        <v>437063.12189213408</v>
      </c>
      <c r="H228" s="15">
        <v>462355.69921881775</v>
      </c>
      <c r="I228" s="15">
        <v>481428.276324437</v>
      </c>
      <c r="J228" s="15">
        <v>485121.85550898104</v>
      </c>
      <c r="K228" s="15">
        <v>501209.56824548688</v>
      </c>
      <c r="L228" s="15">
        <v>504940.7654022713</v>
      </c>
      <c r="M228" s="15">
        <v>514086.32146751764</v>
      </c>
      <c r="N228" s="57">
        <v>486090.6232321678</v>
      </c>
      <c r="O228" s="36"/>
      <c r="P228" s="11"/>
      <c r="Q228" s="11"/>
      <c r="R228" s="11"/>
      <c r="S228" s="11"/>
    </row>
    <row r="229" spans="2:26" ht="35.1" customHeight="1">
      <c r="B229" s="50" t="s">
        <v>32</v>
      </c>
      <c r="C229" s="15">
        <v>7982.0987529837084</v>
      </c>
      <c r="D229" s="15">
        <v>10711.792021730533</v>
      </c>
      <c r="E229" s="15">
        <v>13013.994823410696</v>
      </c>
      <c r="F229" s="15">
        <v>14137.901327845193</v>
      </c>
      <c r="G229" s="15">
        <v>13960.367415134733</v>
      </c>
      <c r="H229" s="15">
        <v>16230.607519144607</v>
      </c>
      <c r="I229" s="15">
        <v>17939.196943815725</v>
      </c>
      <c r="J229" s="15">
        <v>16875.616734342515</v>
      </c>
      <c r="K229" s="15">
        <v>18483.44170816581</v>
      </c>
      <c r="L229" s="15">
        <v>17959.780204002745</v>
      </c>
      <c r="M229" s="15">
        <v>20337.245532782843</v>
      </c>
      <c r="N229" s="57">
        <v>17123.960738603153</v>
      </c>
      <c r="O229" s="36"/>
      <c r="P229" s="11"/>
      <c r="Q229" s="11"/>
      <c r="R229" s="11"/>
      <c r="S229" s="11"/>
    </row>
    <row r="230" spans="2:26" ht="35.1" customHeight="1" thickBot="1">
      <c r="B230" s="68" t="s">
        <v>33</v>
      </c>
      <c r="C230" s="60">
        <v>17482.736703079707</v>
      </c>
      <c r="D230" s="60">
        <v>25243.504491603278</v>
      </c>
      <c r="E230" s="60">
        <v>30187.879264076397</v>
      </c>
      <c r="F230" s="60">
        <v>42329.720715005293</v>
      </c>
      <c r="G230" s="60">
        <v>58773.858890684765</v>
      </c>
      <c r="H230" s="60">
        <v>67723.02246993038</v>
      </c>
      <c r="I230" s="60">
        <v>76317.705753855436</v>
      </c>
      <c r="J230" s="60">
        <v>89702.375550036217</v>
      </c>
      <c r="K230" s="60">
        <v>106116.07563920911</v>
      </c>
      <c r="L230" s="60">
        <v>108910.35459157912</v>
      </c>
      <c r="M230" s="60">
        <v>107264.53680142197</v>
      </c>
      <c r="N230" s="61">
        <v>99484.744455459208</v>
      </c>
      <c r="O230" s="36"/>
      <c r="P230" s="11"/>
      <c r="Q230" s="11"/>
      <c r="R230" s="11"/>
      <c r="S230" s="11"/>
    </row>
    <row r="231" spans="2:26" ht="35.1" customHeight="1">
      <c r="B231" s="202"/>
      <c r="I231" s="29"/>
      <c r="J231" s="29"/>
      <c r="K231" s="29"/>
      <c r="L231" s="29"/>
      <c r="M231" s="29"/>
      <c r="N231" s="29"/>
      <c r="O231" s="36"/>
      <c r="P231" s="36"/>
      <c r="Q231" s="16"/>
      <c r="R231" s="16"/>
      <c r="S231" s="16"/>
    </row>
    <row r="232" spans="2:26" ht="35.1" customHeight="1">
      <c r="I232" s="28"/>
      <c r="J232" s="28"/>
      <c r="K232" s="28"/>
      <c r="L232" s="28"/>
      <c r="M232" s="28"/>
      <c r="N232" s="28"/>
      <c r="O232" s="36"/>
      <c r="P232" s="36"/>
      <c r="Q232" s="16"/>
      <c r="R232" s="16"/>
      <c r="S232" s="16"/>
    </row>
    <row r="233" spans="2:26" ht="35.1" customHeight="1">
      <c r="I233" s="29"/>
      <c r="J233" s="29"/>
      <c r="K233" s="29"/>
      <c r="L233" s="29"/>
      <c r="M233" s="29"/>
      <c r="N233" s="29"/>
      <c r="O233" s="36"/>
      <c r="P233" s="36"/>
      <c r="Q233" s="16"/>
      <c r="R233" s="16"/>
      <c r="S233" s="16"/>
    </row>
    <row r="234" spans="2:26" ht="35.1" customHeight="1">
      <c r="B234" s="6" t="s">
        <v>62</v>
      </c>
      <c r="C234" s="6"/>
      <c r="D234" s="6"/>
      <c r="E234" s="6"/>
      <c r="F234" s="6"/>
      <c r="G234" s="6"/>
      <c r="H234" s="6"/>
      <c r="I234" s="29"/>
      <c r="J234" s="29"/>
      <c r="K234" s="29"/>
      <c r="L234" s="29"/>
      <c r="M234" s="29"/>
      <c r="N234" s="29"/>
      <c r="O234" s="36"/>
      <c r="P234" s="36"/>
      <c r="Q234" s="16"/>
      <c r="R234" s="16"/>
      <c r="S234" s="16"/>
    </row>
    <row r="235" spans="2:26" ht="35.1" customHeight="1" thickBot="1">
      <c r="B235" s="6" t="s">
        <v>106</v>
      </c>
      <c r="C235" s="6"/>
      <c r="D235" s="6"/>
      <c r="E235" s="6"/>
      <c r="F235" s="6"/>
      <c r="G235" s="6"/>
      <c r="H235" s="6"/>
      <c r="I235" s="29"/>
      <c r="J235" s="29"/>
      <c r="K235" s="29"/>
      <c r="L235" s="29"/>
      <c r="M235" s="29"/>
      <c r="N235" s="29"/>
      <c r="O235" s="36"/>
      <c r="P235" s="36"/>
      <c r="Q235" s="16"/>
      <c r="R235" s="16"/>
      <c r="S235" s="16"/>
    </row>
    <row r="236" spans="2:26" ht="35.1" customHeight="1">
      <c r="B236" s="313" t="s">
        <v>430</v>
      </c>
      <c r="C236" s="310" t="s">
        <v>207</v>
      </c>
      <c r="D236" s="311"/>
      <c r="E236" s="311"/>
      <c r="F236" s="311"/>
      <c r="G236" s="311"/>
      <c r="H236" s="311"/>
      <c r="I236" s="311"/>
      <c r="J236" s="311"/>
      <c r="K236" s="311"/>
      <c r="L236" s="311"/>
      <c r="M236" s="311"/>
      <c r="N236" s="312"/>
      <c r="O236" s="36"/>
      <c r="P236" s="36"/>
      <c r="Q236" s="16"/>
      <c r="R236" s="16"/>
      <c r="S236" s="16"/>
    </row>
    <row r="237" spans="2:26" s="20" customFormat="1" ht="35.1" customHeight="1" thickBot="1">
      <c r="B237" s="314"/>
      <c r="C237" s="44">
        <v>1383</v>
      </c>
      <c r="D237" s="44">
        <v>1384</v>
      </c>
      <c r="E237" s="44">
        <v>1385</v>
      </c>
      <c r="F237" s="44">
        <v>1386</v>
      </c>
      <c r="G237" s="44">
        <v>1387</v>
      </c>
      <c r="H237" s="44">
        <v>1388</v>
      </c>
      <c r="I237" s="44">
        <v>1389</v>
      </c>
      <c r="J237" s="44">
        <v>1390</v>
      </c>
      <c r="K237" s="44">
        <v>1391</v>
      </c>
      <c r="L237" s="44">
        <v>1392</v>
      </c>
      <c r="M237" s="44">
        <v>1393</v>
      </c>
      <c r="N237" s="45">
        <v>1394</v>
      </c>
      <c r="O237" s="25"/>
      <c r="P237" s="25"/>
      <c r="Q237" s="17"/>
      <c r="R237" s="17"/>
      <c r="S237" s="17"/>
    </row>
    <row r="238" spans="2:26" s="144" customFormat="1" ht="35.1" customHeight="1">
      <c r="B238" s="153" t="s">
        <v>105</v>
      </c>
      <c r="C238" s="154">
        <v>519197.66756621818</v>
      </c>
      <c r="D238" s="154">
        <v>545561.46470964979</v>
      </c>
      <c r="E238" s="154">
        <v>586849.19683442975</v>
      </c>
      <c r="F238" s="154">
        <v>634762.23186451022</v>
      </c>
      <c r="G238" s="154">
        <v>678156.76322927733</v>
      </c>
      <c r="H238" s="154">
        <v>718530.79485343467</v>
      </c>
      <c r="I238" s="154">
        <v>745906.88949059031</v>
      </c>
      <c r="J238" s="154">
        <v>745244.77257934597</v>
      </c>
      <c r="K238" s="154">
        <v>770827.38566204126</v>
      </c>
      <c r="L238" s="154">
        <v>778776.22887837887</v>
      </c>
      <c r="M238" s="154">
        <v>795035.48260050069</v>
      </c>
      <c r="N238" s="137">
        <v>756024.91740692453</v>
      </c>
      <c r="O238" s="291"/>
      <c r="P238" s="291"/>
      <c r="Q238" s="129"/>
      <c r="R238" s="129"/>
      <c r="S238" s="129"/>
    </row>
    <row r="239" spans="2:26" ht="35.1" customHeight="1">
      <c r="B239" s="73" t="s">
        <v>26</v>
      </c>
      <c r="C239" s="15">
        <v>453909.35856836592</v>
      </c>
      <c r="D239" s="15">
        <v>475483.83117491135</v>
      </c>
      <c r="E239" s="15">
        <v>507378.47096905549</v>
      </c>
      <c r="F239" s="15">
        <v>551817.56984443939</v>
      </c>
      <c r="G239" s="15">
        <v>591228.62625408405</v>
      </c>
      <c r="H239" s="15">
        <v>619562.13961770141</v>
      </c>
      <c r="I239" s="15">
        <v>641621.4931358092</v>
      </c>
      <c r="J239" s="15">
        <v>647233.90026591066</v>
      </c>
      <c r="K239" s="15">
        <v>676722.68660336768</v>
      </c>
      <c r="L239" s="15">
        <v>677917.93441743497</v>
      </c>
      <c r="M239" s="15">
        <v>687700.63410334429</v>
      </c>
      <c r="N239" s="57">
        <v>646935.54324397375</v>
      </c>
      <c r="O239" s="36"/>
      <c r="P239" s="25"/>
      <c r="Q239" s="17"/>
      <c r="R239" s="17"/>
      <c r="S239" s="16"/>
    </row>
    <row r="240" spans="2:26" ht="35.1" customHeight="1">
      <c r="B240" s="76" t="s">
        <v>103</v>
      </c>
      <c r="C240" s="15">
        <v>43374.68142993527</v>
      </c>
      <c r="D240" s="15">
        <v>43747.779256787275</v>
      </c>
      <c r="E240" s="15">
        <v>31436.76803696858</v>
      </c>
      <c r="F240" s="15">
        <v>29126.341330874038</v>
      </c>
      <c r="G240" s="15">
        <v>32249.924540025051</v>
      </c>
      <c r="H240" s="15">
        <v>36966.846541065723</v>
      </c>
      <c r="I240" s="15">
        <v>34562.658790891932</v>
      </c>
      <c r="J240" s="15">
        <v>28285.115709907233</v>
      </c>
      <c r="K240" s="15">
        <v>30529.577473391346</v>
      </c>
      <c r="L240" s="15">
        <v>25335.212837814681</v>
      </c>
      <c r="M240" s="15">
        <v>23165.096018621571</v>
      </c>
      <c r="N240" s="57">
        <v>22020.736424680716</v>
      </c>
      <c r="O240" s="36"/>
      <c r="P240" s="25"/>
      <c r="Q240" s="17"/>
      <c r="R240" s="17"/>
      <c r="S240" s="16"/>
    </row>
    <row r="241" spans="2:19" ht="35.1" customHeight="1">
      <c r="B241" s="76" t="s">
        <v>104</v>
      </c>
      <c r="C241" s="15">
        <v>410534.67713843065</v>
      </c>
      <c r="D241" s="15">
        <v>431736.05191812408</v>
      </c>
      <c r="E241" s="15">
        <v>475941.70293208689</v>
      </c>
      <c r="F241" s="15">
        <v>522691.22851356532</v>
      </c>
      <c r="G241" s="15">
        <v>558978.70171405899</v>
      </c>
      <c r="H241" s="15">
        <v>582595.29307663569</v>
      </c>
      <c r="I241" s="15">
        <v>607058.83434491733</v>
      </c>
      <c r="J241" s="15">
        <v>618948.7845560034</v>
      </c>
      <c r="K241" s="15">
        <v>646193.10912997636</v>
      </c>
      <c r="L241" s="15">
        <v>652582.72157962027</v>
      </c>
      <c r="M241" s="15">
        <v>664535.53808472271</v>
      </c>
      <c r="N241" s="57">
        <v>624914.80681929307</v>
      </c>
      <c r="O241" s="36"/>
      <c r="P241" s="25"/>
      <c r="Q241" s="17"/>
      <c r="R241" s="17"/>
      <c r="S241" s="16"/>
    </row>
    <row r="242" spans="2:19" ht="35.1" customHeight="1">
      <c r="B242" s="73" t="s">
        <v>27</v>
      </c>
      <c r="C242" s="15">
        <v>22589.857667299671</v>
      </c>
      <c r="D242" s="15">
        <v>26288.264850212097</v>
      </c>
      <c r="E242" s="15">
        <v>32305.359720904951</v>
      </c>
      <c r="F242" s="15">
        <v>34937.610447040002</v>
      </c>
      <c r="G242" s="15">
        <v>34642.097260419861</v>
      </c>
      <c r="H242" s="15">
        <v>38830.124831200555</v>
      </c>
      <c r="I242" s="15">
        <v>42875.906028509839</v>
      </c>
      <c r="J242" s="15">
        <v>44838.875132613306</v>
      </c>
      <c r="K242" s="15">
        <v>41048.056423612637</v>
      </c>
      <c r="L242" s="15">
        <v>44233.579151443395</v>
      </c>
      <c r="M242" s="15">
        <v>45286.102323172148</v>
      </c>
      <c r="N242" s="57">
        <v>49400.953246791229</v>
      </c>
      <c r="O242" s="36"/>
      <c r="P242" s="25"/>
      <c r="Q242" s="17"/>
      <c r="R242" s="17"/>
      <c r="S242" s="16"/>
    </row>
    <row r="243" spans="2:19" ht="35.1" customHeight="1">
      <c r="B243" s="76" t="s">
        <v>103</v>
      </c>
      <c r="C243" s="15">
        <v>14378.136776692656</v>
      </c>
      <c r="D243" s="15">
        <v>14874.736892314795</v>
      </c>
      <c r="E243" s="15">
        <v>14188.624213244606</v>
      </c>
      <c r="F243" s="15">
        <v>14646.379037235851</v>
      </c>
      <c r="G243" s="15">
        <v>14309.423970992262</v>
      </c>
      <c r="H243" s="15">
        <v>14449.767266285211</v>
      </c>
      <c r="I243" s="15">
        <v>14540.300138852745</v>
      </c>
      <c r="J243" s="15">
        <v>13582.951579826615</v>
      </c>
      <c r="K243" s="15">
        <v>12196.066689591678</v>
      </c>
      <c r="L243" s="15">
        <v>11851.301215726002</v>
      </c>
      <c r="M243" s="15">
        <v>11280.24455694503</v>
      </c>
      <c r="N243" s="57">
        <v>9898.0324531353781</v>
      </c>
      <c r="O243" s="36"/>
      <c r="P243" s="25"/>
      <c r="Q243" s="17"/>
      <c r="R243" s="17"/>
      <c r="S243" s="16"/>
    </row>
    <row r="244" spans="2:19" ht="35.1" customHeight="1">
      <c r="B244" s="76" t="s">
        <v>104</v>
      </c>
      <c r="C244" s="15">
        <v>8211.7208906070173</v>
      </c>
      <c r="D244" s="15">
        <v>11413.527957897302</v>
      </c>
      <c r="E244" s="15">
        <v>18116.735507660345</v>
      </c>
      <c r="F244" s="15">
        <v>20291.23140980415</v>
      </c>
      <c r="G244" s="15">
        <v>20332.673289427599</v>
      </c>
      <c r="H244" s="15">
        <v>24380.357564915346</v>
      </c>
      <c r="I244" s="15">
        <v>28335.605889657094</v>
      </c>
      <c r="J244" s="15">
        <v>31255.923552786688</v>
      </c>
      <c r="K244" s="15">
        <v>28851.989734020957</v>
      </c>
      <c r="L244" s="15">
        <v>32382.277935717397</v>
      </c>
      <c r="M244" s="15">
        <v>34005.85776622712</v>
      </c>
      <c r="N244" s="57">
        <v>39502.920793655852</v>
      </c>
      <c r="O244" s="36"/>
      <c r="P244" s="25"/>
      <c r="Q244" s="17"/>
      <c r="R244" s="17"/>
      <c r="S244" s="16"/>
    </row>
    <row r="245" spans="2:19" ht="35.1" customHeight="1">
      <c r="B245" s="73" t="s">
        <v>28</v>
      </c>
      <c r="C245" s="15">
        <v>42698.451330552569</v>
      </c>
      <c r="D245" s="15">
        <v>43789.368684526402</v>
      </c>
      <c r="E245" s="15">
        <v>47165.366144469372</v>
      </c>
      <c r="F245" s="15">
        <v>48007.051573030752</v>
      </c>
      <c r="G245" s="15">
        <v>52286.039714773411</v>
      </c>
      <c r="H245" s="15">
        <v>60138.530404532692</v>
      </c>
      <c r="I245" s="15">
        <v>61409.490326271327</v>
      </c>
      <c r="J245" s="15">
        <v>53171.99718082192</v>
      </c>
      <c r="K245" s="15">
        <v>53056.642635060954</v>
      </c>
      <c r="L245" s="15">
        <v>56624.71530950052</v>
      </c>
      <c r="M245" s="15">
        <v>62048.746173984204</v>
      </c>
      <c r="N245" s="57">
        <v>59688.420916159557</v>
      </c>
      <c r="O245" s="36"/>
      <c r="P245" s="25"/>
      <c r="Q245" s="17"/>
      <c r="R245" s="17"/>
      <c r="S245" s="16"/>
    </row>
    <row r="246" spans="2:19" ht="35.1" customHeight="1">
      <c r="B246" s="76" t="s">
        <v>103</v>
      </c>
      <c r="C246" s="15">
        <v>25487.092516990073</v>
      </c>
      <c r="D246" s="15">
        <v>25819.41822193197</v>
      </c>
      <c r="E246" s="15">
        <v>26868.230156154958</v>
      </c>
      <c r="F246" s="15">
        <v>28291.598088950672</v>
      </c>
      <c r="G246" s="15">
        <v>31294.236617397175</v>
      </c>
      <c r="H246" s="15">
        <v>36015.749730557422</v>
      </c>
      <c r="I246" s="15">
        <v>35591.522845898908</v>
      </c>
      <c r="J246" s="15">
        <v>28259.562180821918</v>
      </c>
      <c r="K246" s="15">
        <v>27508.120208465407</v>
      </c>
      <c r="L246" s="15">
        <v>30949.360958498815</v>
      </c>
      <c r="M246" s="15">
        <v>35020.992143853196</v>
      </c>
      <c r="N246" s="57">
        <v>35401.572317469683</v>
      </c>
      <c r="O246" s="36"/>
      <c r="P246" s="25"/>
      <c r="Q246" s="17"/>
      <c r="R246" s="17"/>
      <c r="S246" s="16"/>
    </row>
    <row r="247" spans="2:19" ht="35.1" customHeight="1">
      <c r="B247" s="76" t="s">
        <v>104</v>
      </c>
      <c r="C247" s="15">
        <v>17211.358813562496</v>
      </c>
      <c r="D247" s="15">
        <v>17969.950462594436</v>
      </c>
      <c r="E247" s="15">
        <v>20297.13598831441</v>
      </c>
      <c r="F247" s="15">
        <v>19715.453484080081</v>
      </c>
      <c r="G247" s="15">
        <v>20991.803097376236</v>
      </c>
      <c r="H247" s="15">
        <v>24122.78067397527</v>
      </c>
      <c r="I247" s="15">
        <v>25817.967480372419</v>
      </c>
      <c r="J247" s="15">
        <v>24912.435000000001</v>
      </c>
      <c r="K247" s="15">
        <v>25548.522426595551</v>
      </c>
      <c r="L247" s="15">
        <v>25675.354351001708</v>
      </c>
      <c r="M247" s="15">
        <v>27027.754030131007</v>
      </c>
      <c r="N247" s="57">
        <v>24286.848598689874</v>
      </c>
      <c r="O247" s="36"/>
      <c r="P247" s="25"/>
      <c r="Q247" s="17"/>
      <c r="R247" s="17"/>
      <c r="S247" s="16"/>
    </row>
    <row r="248" spans="2:19" s="131" customFormat="1" ht="35.1" customHeight="1">
      <c r="B248" s="156" t="s">
        <v>92</v>
      </c>
      <c r="C248" s="133">
        <v>184718.15127271626</v>
      </c>
      <c r="D248" s="133">
        <v>194106.03118922125</v>
      </c>
      <c r="E248" s="133">
        <v>207019.24712592096</v>
      </c>
      <c r="F248" s="133">
        <v>225056.68000147861</v>
      </c>
      <c r="G248" s="133">
        <v>241093.64133714329</v>
      </c>
      <c r="H248" s="133">
        <v>256175.09563461688</v>
      </c>
      <c r="I248" s="133">
        <v>264478.61316615331</v>
      </c>
      <c r="J248" s="133">
        <v>260122.91707036493</v>
      </c>
      <c r="K248" s="133">
        <v>269617.81741655438</v>
      </c>
      <c r="L248" s="133">
        <v>273835.46347610757</v>
      </c>
      <c r="M248" s="133">
        <v>280949.16113298305</v>
      </c>
      <c r="N248" s="134">
        <v>269934.29417475674</v>
      </c>
      <c r="O248" s="290"/>
      <c r="P248" s="291"/>
      <c r="Q248" s="129"/>
      <c r="R248" s="129"/>
      <c r="S248" s="128"/>
    </row>
    <row r="249" spans="2:19" ht="35.1" customHeight="1">
      <c r="B249" s="73" t="s">
        <v>26</v>
      </c>
      <c r="C249" s="15">
        <v>151866.39144149557</v>
      </c>
      <c r="D249" s="15">
        <v>159429.46494613611</v>
      </c>
      <c r="E249" s="15">
        <v>168821.63700540172</v>
      </c>
      <c r="F249" s="15">
        <v>184692.27025168441</v>
      </c>
      <c r="G249" s="15">
        <v>198470.54214225369</v>
      </c>
      <c r="H249" s="15">
        <v>208359.44288401856</v>
      </c>
      <c r="I249" s="15">
        <v>215493.41038644954</v>
      </c>
      <c r="J249" s="15">
        <v>217056.5849459545</v>
      </c>
      <c r="K249" s="15">
        <v>228802.55192981259</v>
      </c>
      <c r="L249" s="15">
        <v>228997.3383779265</v>
      </c>
      <c r="M249" s="15">
        <v>232446.71135548572</v>
      </c>
      <c r="N249" s="57">
        <v>219722.27691937707</v>
      </c>
      <c r="O249" s="36"/>
      <c r="P249" s="25"/>
      <c r="Q249" s="17"/>
      <c r="R249" s="17"/>
      <c r="S249" s="16"/>
    </row>
    <row r="250" spans="2:19" ht="35.1" customHeight="1">
      <c r="B250" s="76" t="s">
        <v>103</v>
      </c>
      <c r="C250" s="15">
        <v>17730.461145778874</v>
      </c>
      <c r="D250" s="15">
        <v>17723.736941101171</v>
      </c>
      <c r="E250" s="15">
        <v>12578.691418400165</v>
      </c>
      <c r="F250" s="15">
        <v>12585.336011926167</v>
      </c>
      <c r="G250" s="15">
        <v>13855.718370848706</v>
      </c>
      <c r="H250" s="15">
        <v>15975.542709516767</v>
      </c>
      <c r="I250" s="15">
        <v>15990.669333643213</v>
      </c>
      <c r="J250" s="15">
        <v>13321.396279178012</v>
      </c>
      <c r="K250" s="15">
        <v>15509.500157064438</v>
      </c>
      <c r="L250" s="15">
        <v>13493.111549178251</v>
      </c>
      <c r="M250" s="15">
        <v>12987.440402858336</v>
      </c>
      <c r="N250" s="57">
        <v>12892.293724626596</v>
      </c>
      <c r="O250" s="36"/>
      <c r="P250" s="25"/>
      <c r="Q250" s="17"/>
      <c r="R250" s="17"/>
      <c r="S250" s="16"/>
    </row>
    <row r="251" spans="2:19" ht="35.1" customHeight="1">
      <c r="B251" s="76" t="s">
        <v>104</v>
      </c>
      <c r="C251" s="15">
        <v>134135.93029571668</v>
      </c>
      <c r="D251" s="15">
        <v>141705.72800503494</v>
      </c>
      <c r="E251" s="15">
        <v>156242.94558700157</v>
      </c>
      <c r="F251" s="15">
        <v>172106.93423975824</v>
      </c>
      <c r="G251" s="15">
        <v>184614.82377140498</v>
      </c>
      <c r="H251" s="15">
        <v>192383.90017450179</v>
      </c>
      <c r="I251" s="15">
        <v>199502.74105280632</v>
      </c>
      <c r="J251" s="15">
        <v>203735.18866677649</v>
      </c>
      <c r="K251" s="15">
        <v>213293.05177274815</v>
      </c>
      <c r="L251" s="15">
        <v>215504.22682874824</v>
      </c>
      <c r="M251" s="15">
        <v>219459.27095262738</v>
      </c>
      <c r="N251" s="57">
        <v>206829.98319475047</v>
      </c>
      <c r="O251" s="36"/>
      <c r="P251" s="25"/>
      <c r="Q251" s="17"/>
      <c r="R251" s="17"/>
      <c r="S251" s="16"/>
    </row>
    <row r="252" spans="2:19" ht="35.1" customHeight="1">
      <c r="B252" s="73" t="s">
        <v>27</v>
      </c>
      <c r="C252" s="15">
        <v>11636.760993174896</v>
      </c>
      <c r="D252" s="15">
        <v>13273.561999245332</v>
      </c>
      <c r="E252" s="15">
        <v>16005.378168041032</v>
      </c>
      <c r="F252" s="15">
        <v>16820.019692293623</v>
      </c>
      <c r="G252" s="15">
        <v>16440.790639251689</v>
      </c>
      <c r="H252" s="15">
        <v>17837.369813105841</v>
      </c>
      <c r="I252" s="15">
        <v>19325.154518440304</v>
      </c>
      <c r="J252" s="15">
        <v>19809.420669615916</v>
      </c>
      <c r="K252" s="15">
        <v>18172.117647375097</v>
      </c>
      <c r="L252" s="15">
        <v>19147.265457548026</v>
      </c>
      <c r="M252" s="15">
        <v>19335.213635116794</v>
      </c>
      <c r="N252" s="57">
        <v>20314.786808245706</v>
      </c>
      <c r="O252" s="36"/>
      <c r="P252" s="25"/>
      <c r="Q252" s="17"/>
      <c r="R252" s="17"/>
      <c r="S252" s="16"/>
    </row>
    <row r="253" spans="2:19" ht="35.1" customHeight="1">
      <c r="B253" s="76" t="s">
        <v>103</v>
      </c>
      <c r="C253" s="15">
        <v>8117.0341706362042</v>
      </c>
      <c r="D253" s="15">
        <v>8570.751030188103</v>
      </c>
      <c r="E253" s="15">
        <v>8534.0754931948941</v>
      </c>
      <c r="F253" s="15">
        <v>8578.9584940823297</v>
      </c>
      <c r="G253" s="15">
        <v>8183.1944905681603</v>
      </c>
      <c r="H253" s="15">
        <v>8080.1544144588897</v>
      </c>
      <c r="I253" s="15">
        <v>8081.7478567325761</v>
      </c>
      <c r="J253" s="15">
        <v>7550.5193762361432</v>
      </c>
      <c r="K253" s="15">
        <v>6672.5089793853731</v>
      </c>
      <c r="L253" s="15">
        <v>6460.6554433071906</v>
      </c>
      <c r="M253" s="15">
        <v>6074.2030723815751</v>
      </c>
      <c r="N253" s="57">
        <v>5148.6752964769876</v>
      </c>
      <c r="O253" s="36"/>
      <c r="P253" s="25"/>
      <c r="Q253" s="17"/>
      <c r="R253" s="17"/>
      <c r="S253" s="16"/>
    </row>
    <row r="254" spans="2:19" ht="35.1" customHeight="1">
      <c r="B254" s="76" t="s">
        <v>104</v>
      </c>
      <c r="C254" s="15">
        <v>3519.7268225386906</v>
      </c>
      <c r="D254" s="15">
        <v>4702.8109690572301</v>
      </c>
      <c r="E254" s="15">
        <v>7471.302674846138</v>
      </c>
      <c r="F254" s="15">
        <v>8241.0611982112914</v>
      </c>
      <c r="G254" s="15">
        <v>8257.5961486835276</v>
      </c>
      <c r="H254" s="15">
        <v>9757.2153986469493</v>
      </c>
      <c r="I254" s="15">
        <v>11243.406661707728</v>
      </c>
      <c r="J254" s="15">
        <v>12258.901293379775</v>
      </c>
      <c r="K254" s="15">
        <v>11499.608667989725</v>
      </c>
      <c r="L254" s="15">
        <v>12686.610014240836</v>
      </c>
      <c r="M254" s="15">
        <v>13261.01056273522</v>
      </c>
      <c r="N254" s="57">
        <v>15166.111511768717</v>
      </c>
      <c r="O254" s="36"/>
      <c r="P254" s="25"/>
      <c r="Q254" s="17"/>
      <c r="R254" s="17"/>
      <c r="S254" s="16"/>
    </row>
    <row r="255" spans="2:19" ht="35.1" customHeight="1">
      <c r="B255" s="73" t="s">
        <v>28</v>
      </c>
      <c r="C255" s="15">
        <v>21214.99883804582</v>
      </c>
      <c r="D255" s="15">
        <v>21403.004243839783</v>
      </c>
      <c r="E255" s="15">
        <v>22192.231952478214</v>
      </c>
      <c r="F255" s="15">
        <v>23544.390057500572</v>
      </c>
      <c r="G255" s="15">
        <v>26182.308555637916</v>
      </c>
      <c r="H255" s="15">
        <v>29978.282937492466</v>
      </c>
      <c r="I255" s="15">
        <v>29660.048261263462</v>
      </c>
      <c r="J255" s="15">
        <v>23256.911454794517</v>
      </c>
      <c r="K255" s="15">
        <v>22643.147839366691</v>
      </c>
      <c r="L255" s="15">
        <v>25690.859640633025</v>
      </c>
      <c r="M255" s="15">
        <v>29167.236142380549</v>
      </c>
      <c r="N255" s="57">
        <v>29897.230447133952</v>
      </c>
      <c r="O255" s="36"/>
      <c r="P255" s="25"/>
      <c r="Q255" s="17"/>
      <c r="R255" s="17"/>
      <c r="S255" s="16"/>
    </row>
    <row r="256" spans="2:19" ht="35.1" customHeight="1">
      <c r="B256" s="76" t="s">
        <v>103</v>
      </c>
      <c r="C256" s="15">
        <v>18578.923388517476</v>
      </c>
      <c r="D256" s="15">
        <v>18650.743614286344</v>
      </c>
      <c r="E256" s="15">
        <v>19083.541787215247</v>
      </c>
      <c r="F256" s="15">
        <v>20524.789834841326</v>
      </c>
      <c r="G256" s="15">
        <v>22967.223832476957</v>
      </c>
      <c r="H256" s="15">
        <v>26283.660647768618</v>
      </c>
      <c r="I256" s="15">
        <v>25705.7927623832</v>
      </c>
      <c r="J256" s="15">
        <v>19441.346454794519</v>
      </c>
      <c r="K256" s="15">
        <v>18730.16029027191</v>
      </c>
      <c r="L256" s="15">
        <v>21758.446633864329</v>
      </c>
      <c r="M256" s="15">
        <v>25027.690878901612</v>
      </c>
      <c r="N256" s="57">
        <v>26177.479669120476</v>
      </c>
      <c r="O256" s="36"/>
      <c r="P256" s="25"/>
      <c r="Q256" s="17"/>
      <c r="R256" s="17"/>
      <c r="S256" s="16"/>
    </row>
    <row r="257" spans="2:19" ht="35.1" customHeight="1">
      <c r="B257" s="76" t="s">
        <v>104</v>
      </c>
      <c r="C257" s="15">
        <v>2636.0754495283441</v>
      </c>
      <c r="D257" s="15">
        <v>2752.2606295534392</v>
      </c>
      <c r="E257" s="15">
        <v>3108.6901652629672</v>
      </c>
      <c r="F257" s="15">
        <v>3019.6002226592468</v>
      </c>
      <c r="G257" s="15">
        <v>3215.0847231609596</v>
      </c>
      <c r="H257" s="15">
        <v>3694.6222897238472</v>
      </c>
      <c r="I257" s="15">
        <v>3954.2554988802635</v>
      </c>
      <c r="J257" s="15">
        <v>3815.5650000000001</v>
      </c>
      <c r="K257" s="15">
        <v>3912.9875490947811</v>
      </c>
      <c r="L257" s="15">
        <v>3932.4130067686961</v>
      </c>
      <c r="M257" s="15">
        <v>4139.5452634789344</v>
      </c>
      <c r="N257" s="57">
        <v>3719.7507780134752</v>
      </c>
      <c r="O257" s="36"/>
      <c r="P257" s="25"/>
      <c r="Q257" s="17"/>
      <c r="R257" s="17"/>
      <c r="S257" s="16"/>
    </row>
    <row r="258" spans="2:19" s="131" customFormat="1" ht="35.1" customHeight="1">
      <c r="B258" s="156" t="s">
        <v>90</v>
      </c>
      <c r="C258" s="117">
        <v>334479.51629350189</v>
      </c>
      <c r="D258" s="133">
        <v>351455.4335204286</v>
      </c>
      <c r="E258" s="133">
        <v>379829.94970850879</v>
      </c>
      <c r="F258" s="133">
        <v>409705.55186303158</v>
      </c>
      <c r="G258" s="133">
        <v>437063.12189213396</v>
      </c>
      <c r="H258" s="133">
        <v>462355.69921881775</v>
      </c>
      <c r="I258" s="133">
        <v>481428.27632443712</v>
      </c>
      <c r="J258" s="133">
        <v>485121.85550898087</v>
      </c>
      <c r="K258" s="133">
        <v>501209.56824548694</v>
      </c>
      <c r="L258" s="133">
        <v>504940.7654022713</v>
      </c>
      <c r="M258" s="133">
        <v>514086.32146751753</v>
      </c>
      <c r="N258" s="134">
        <v>486090.6232321678</v>
      </c>
      <c r="O258" s="290"/>
      <c r="P258" s="291"/>
      <c r="Q258" s="129"/>
      <c r="R258" s="129"/>
      <c r="S258" s="128"/>
    </row>
    <row r="259" spans="2:19" ht="35.1" customHeight="1">
      <c r="B259" s="73" t="s">
        <v>26</v>
      </c>
      <c r="C259" s="15">
        <v>302042.96712687035</v>
      </c>
      <c r="D259" s="15">
        <v>316054.36622877524</v>
      </c>
      <c r="E259" s="15">
        <v>338556.83396365371</v>
      </c>
      <c r="F259" s="15">
        <v>367125.29959275498</v>
      </c>
      <c r="G259" s="15">
        <v>392758.08411183034</v>
      </c>
      <c r="H259" s="15">
        <v>411202.69673368282</v>
      </c>
      <c r="I259" s="15">
        <v>426128.08274935972</v>
      </c>
      <c r="J259" s="15">
        <v>430177.31531995611</v>
      </c>
      <c r="K259" s="15">
        <v>447920.13467355515</v>
      </c>
      <c r="L259" s="15">
        <v>448920.59603950847</v>
      </c>
      <c r="M259" s="15">
        <v>455253.92274785851</v>
      </c>
      <c r="N259" s="57">
        <v>427213.26632459671</v>
      </c>
      <c r="O259" s="36"/>
      <c r="P259" s="25"/>
      <c r="Q259" s="17"/>
      <c r="R259" s="17"/>
      <c r="S259" s="16"/>
    </row>
    <row r="260" spans="2:19" ht="35.1" customHeight="1">
      <c r="B260" s="76" t="s">
        <v>103</v>
      </c>
      <c r="C260" s="15">
        <v>25644.220284156396</v>
      </c>
      <c r="D260" s="15">
        <v>26024.042315686103</v>
      </c>
      <c r="E260" s="15">
        <v>18858.076618568415</v>
      </c>
      <c r="F260" s="15">
        <v>16541.005318947871</v>
      </c>
      <c r="G260" s="15">
        <v>18394.206169176345</v>
      </c>
      <c r="H260" s="15">
        <v>20991.303831548954</v>
      </c>
      <c r="I260" s="15">
        <v>18571.989457248717</v>
      </c>
      <c r="J260" s="15">
        <v>14963.719430729221</v>
      </c>
      <c r="K260" s="15">
        <v>15020.077316326908</v>
      </c>
      <c r="L260" s="15">
        <v>11842.10128863643</v>
      </c>
      <c r="M260" s="15">
        <v>10177.655615763235</v>
      </c>
      <c r="N260" s="57">
        <v>9128.44270005412</v>
      </c>
      <c r="O260" s="36"/>
      <c r="P260" s="25"/>
      <c r="Q260" s="17"/>
      <c r="R260" s="17"/>
      <c r="S260" s="16"/>
    </row>
    <row r="261" spans="2:19" ht="35.1" customHeight="1">
      <c r="B261" s="76" t="s">
        <v>104</v>
      </c>
      <c r="C261" s="15">
        <v>276398.74684271397</v>
      </c>
      <c r="D261" s="15">
        <v>290030.32391308912</v>
      </c>
      <c r="E261" s="15">
        <v>319698.75734508532</v>
      </c>
      <c r="F261" s="15">
        <v>350584.29427380709</v>
      </c>
      <c r="G261" s="15">
        <v>374363.87794265401</v>
      </c>
      <c r="H261" s="15">
        <v>390211.39290213387</v>
      </c>
      <c r="I261" s="15">
        <v>407556.09329211101</v>
      </c>
      <c r="J261" s="15">
        <v>415213.59588922688</v>
      </c>
      <c r="K261" s="15">
        <v>432900.05735722824</v>
      </c>
      <c r="L261" s="15">
        <v>437078.49475087202</v>
      </c>
      <c r="M261" s="15">
        <v>445076.26713209529</v>
      </c>
      <c r="N261" s="57">
        <v>418084.82362454257</v>
      </c>
      <c r="O261" s="36"/>
      <c r="P261" s="25"/>
      <c r="Q261" s="17"/>
      <c r="R261" s="17"/>
      <c r="S261" s="16"/>
    </row>
    <row r="262" spans="2:19" ht="35.1" customHeight="1">
      <c r="B262" s="73" t="s">
        <v>27</v>
      </c>
      <c r="C262" s="15">
        <v>10953.096674124779</v>
      </c>
      <c r="D262" s="15">
        <v>13014.702850966765</v>
      </c>
      <c r="E262" s="15">
        <v>16299.981552863919</v>
      </c>
      <c r="F262" s="15">
        <v>18117.590754746379</v>
      </c>
      <c r="G262" s="15">
        <v>18201.306621168173</v>
      </c>
      <c r="H262" s="15">
        <v>20992.755018094718</v>
      </c>
      <c r="I262" s="15">
        <v>23550.751510069531</v>
      </c>
      <c r="J262" s="15">
        <v>25029.454462997383</v>
      </c>
      <c r="K262" s="15">
        <v>22875.938776237534</v>
      </c>
      <c r="L262" s="15">
        <v>25086.313693895372</v>
      </c>
      <c r="M262" s="15">
        <v>25950.888688055355</v>
      </c>
      <c r="N262" s="57">
        <v>29086.16643854553</v>
      </c>
      <c r="O262" s="36"/>
      <c r="P262" s="25"/>
      <c r="Q262" s="17"/>
      <c r="R262" s="17"/>
      <c r="S262" s="16"/>
    </row>
    <row r="263" spans="2:19" ht="35.1" customHeight="1">
      <c r="B263" s="76" t="s">
        <v>103</v>
      </c>
      <c r="C263" s="15">
        <v>6261.1026060564518</v>
      </c>
      <c r="D263" s="15">
        <v>6303.9858621266922</v>
      </c>
      <c r="E263" s="15">
        <v>5654.5487200497118</v>
      </c>
      <c r="F263" s="15">
        <v>6067.4205431535211</v>
      </c>
      <c r="G263" s="15">
        <v>6126.2294804241019</v>
      </c>
      <c r="H263" s="15">
        <v>6369.6128518263213</v>
      </c>
      <c r="I263" s="15">
        <v>6458.5522821201685</v>
      </c>
      <c r="J263" s="15">
        <v>6032.4322035904715</v>
      </c>
      <c r="K263" s="15">
        <v>5523.5577102063053</v>
      </c>
      <c r="L263" s="15">
        <v>5390.6457724188112</v>
      </c>
      <c r="M263" s="15">
        <v>5206.041484563455</v>
      </c>
      <c r="N263" s="57">
        <v>4749.3571566583905</v>
      </c>
      <c r="O263" s="36"/>
      <c r="P263" s="25"/>
      <c r="Q263" s="17"/>
      <c r="R263" s="17"/>
      <c r="S263" s="16"/>
    </row>
    <row r="264" spans="2:19" ht="35.1" customHeight="1">
      <c r="B264" s="76" t="s">
        <v>104</v>
      </c>
      <c r="C264" s="15">
        <v>4691.9940680683267</v>
      </c>
      <c r="D264" s="15">
        <v>6710.7169888400722</v>
      </c>
      <c r="E264" s="15">
        <v>10645.432832814207</v>
      </c>
      <c r="F264" s="15">
        <v>12050.170211592858</v>
      </c>
      <c r="G264" s="15">
        <v>12075.077140744072</v>
      </c>
      <c r="H264" s="15">
        <v>14623.142166268397</v>
      </c>
      <c r="I264" s="15">
        <v>17092.199227949364</v>
      </c>
      <c r="J264" s="15">
        <v>18997.022259406913</v>
      </c>
      <c r="K264" s="15">
        <v>17352.38106603123</v>
      </c>
      <c r="L264" s="15">
        <v>19695.667921476561</v>
      </c>
      <c r="M264" s="15">
        <v>20744.8472034919</v>
      </c>
      <c r="N264" s="57">
        <v>24336.809281887137</v>
      </c>
      <c r="O264" s="36"/>
      <c r="P264" s="25"/>
      <c r="Q264" s="17"/>
      <c r="R264" s="17"/>
      <c r="S264" s="16"/>
    </row>
    <row r="265" spans="2:19" ht="35.1" customHeight="1">
      <c r="B265" s="73" t="s">
        <v>28</v>
      </c>
      <c r="C265" s="15">
        <v>21483.452492506749</v>
      </c>
      <c r="D265" s="15">
        <v>22386.364440686622</v>
      </c>
      <c r="E265" s="15">
        <v>24973.134191991154</v>
      </c>
      <c r="F265" s="15">
        <v>24462.661515530181</v>
      </c>
      <c r="G265" s="15">
        <v>26103.731159135496</v>
      </c>
      <c r="H265" s="15">
        <v>30160.247467040226</v>
      </c>
      <c r="I265" s="15">
        <v>31749.442065007865</v>
      </c>
      <c r="J265" s="15">
        <v>29915.085726027402</v>
      </c>
      <c r="K265" s="15">
        <v>30413.494795694267</v>
      </c>
      <c r="L265" s="15">
        <v>30933.855668867498</v>
      </c>
      <c r="M265" s="15">
        <v>32881.510031603655</v>
      </c>
      <c r="N265" s="57">
        <v>29791.190469025605</v>
      </c>
      <c r="O265" s="36"/>
      <c r="P265" s="25"/>
      <c r="Q265" s="17"/>
      <c r="R265" s="17"/>
      <c r="S265" s="16"/>
    </row>
    <row r="266" spans="2:19" ht="35.1" customHeight="1">
      <c r="B266" s="76" t="s">
        <v>103</v>
      </c>
      <c r="C266" s="15">
        <v>6908.1691284725966</v>
      </c>
      <c r="D266" s="15">
        <v>7168.6746076456257</v>
      </c>
      <c r="E266" s="15">
        <v>7784.6883689397109</v>
      </c>
      <c r="F266" s="15">
        <v>7766.8082541093463</v>
      </c>
      <c r="G266" s="15">
        <v>8327.0127849202181</v>
      </c>
      <c r="H266" s="15">
        <v>9732.0890827888034</v>
      </c>
      <c r="I266" s="15">
        <v>9885.7300835157075</v>
      </c>
      <c r="J266" s="15">
        <v>8818.2157260273998</v>
      </c>
      <c r="K266" s="15">
        <v>8777.9599181934973</v>
      </c>
      <c r="L266" s="15">
        <v>9190.9143246344865</v>
      </c>
      <c r="M266" s="15">
        <v>9993.301264951584</v>
      </c>
      <c r="N266" s="57">
        <v>9224.0926483492076</v>
      </c>
      <c r="O266" s="36"/>
      <c r="P266" s="25"/>
      <c r="Q266" s="17"/>
      <c r="R266" s="17"/>
      <c r="S266" s="16"/>
    </row>
    <row r="267" spans="2:19" ht="35.1" customHeight="1" thickBot="1">
      <c r="B267" s="77" t="s">
        <v>104</v>
      </c>
      <c r="C267" s="60">
        <v>14575.283364034152</v>
      </c>
      <c r="D267" s="60">
        <v>15217.689833040997</v>
      </c>
      <c r="E267" s="60">
        <v>17188.445823051443</v>
      </c>
      <c r="F267" s="60">
        <v>16695.853261420834</v>
      </c>
      <c r="G267" s="60">
        <v>17776.718374215277</v>
      </c>
      <c r="H267" s="60">
        <v>20428.158384251423</v>
      </c>
      <c r="I267" s="60">
        <v>21863.711981492157</v>
      </c>
      <c r="J267" s="60">
        <v>21096.870000000003</v>
      </c>
      <c r="K267" s="60">
        <v>21635.53487750077</v>
      </c>
      <c r="L267" s="60">
        <v>21742.941344233011</v>
      </c>
      <c r="M267" s="60">
        <v>22888.208766652075</v>
      </c>
      <c r="N267" s="61">
        <v>20567.097820676398</v>
      </c>
      <c r="O267" s="36"/>
      <c r="P267" s="25"/>
      <c r="Q267" s="17"/>
      <c r="R267" s="17"/>
      <c r="S267" s="16"/>
    </row>
    <row r="268" spans="2:19" ht="35.1" customHeight="1">
      <c r="B268" s="202"/>
      <c r="I268" s="29"/>
      <c r="J268" s="29"/>
      <c r="K268" s="29"/>
      <c r="L268" s="29"/>
      <c r="M268" s="29"/>
      <c r="N268" s="29"/>
      <c r="O268" s="36"/>
      <c r="P268" s="36"/>
      <c r="Q268" s="16"/>
      <c r="R268" s="16"/>
      <c r="S268" s="16"/>
    </row>
    <row r="269" spans="2:19" ht="35.1" customHeight="1">
      <c r="I269" s="29"/>
      <c r="J269" s="29"/>
      <c r="K269" s="29"/>
      <c r="L269" s="29"/>
      <c r="M269" s="29"/>
      <c r="N269" s="29"/>
      <c r="O269" s="36"/>
      <c r="P269" s="36"/>
      <c r="Q269" s="16"/>
      <c r="R269" s="16"/>
      <c r="S269" s="16"/>
    </row>
    <row r="270" spans="2:19" ht="35.1" customHeight="1">
      <c r="I270" s="29"/>
      <c r="J270" s="29"/>
      <c r="K270" s="29"/>
      <c r="L270" s="29"/>
      <c r="M270" s="29"/>
      <c r="N270" s="29"/>
      <c r="O270" s="36"/>
      <c r="P270" s="36"/>
      <c r="Q270" s="16"/>
      <c r="R270" s="16"/>
      <c r="S270" s="16"/>
    </row>
    <row r="271" spans="2:19" ht="35.1" customHeight="1">
      <c r="B271" s="6" t="s">
        <v>274</v>
      </c>
      <c r="C271" s="6"/>
      <c r="D271" s="6"/>
      <c r="E271" s="6"/>
      <c r="F271" s="6"/>
      <c r="G271" s="6"/>
      <c r="H271" s="6"/>
      <c r="I271" s="35"/>
      <c r="J271" s="35"/>
      <c r="K271" s="35"/>
      <c r="L271" s="35"/>
      <c r="M271" s="35"/>
      <c r="N271" s="35"/>
      <c r="O271" s="41"/>
      <c r="P271" s="41"/>
      <c r="Q271" s="34"/>
      <c r="R271" s="34"/>
      <c r="S271" s="34"/>
    </row>
    <row r="272" spans="2:19" ht="35.1" customHeight="1" thickBot="1">
      <c r="B272" s="28" t="s">
        <v>107</v>
      </c>
      <c r="I272" s="35"/>
      <c r="J272" s="35"/>
      <c r="K272" s="35"/>
      <c r="L272" s="35"/>
      <c r="M272" s="35"/>
      <c r="N272" s="35"/>
      <c r="O272" s="41"/>
      <c r="P272" s="41"/>
      <c r="Q272" s="34"/>
      <c r="R272" s="34"/>
      <c r="S272" s="34"/>
    </row>
    <row r="273" spans="2:19" ht="35.1" customHeight="1">
      <c r="B273" s="313" t="s">
        <v>430</v>
      </c>
      <c r="C273" s="310" t="s">
        <v>207</v>
      </c>
      <c r="D273" s="311"/>
      <c r="E273" s="311"/>
      <c r="F273" s="311"/>
      <c r="G273" s="311"/>
      <c r="H273" s="311"/>
      <c r="I273" s="311"/>
      <c r="J273" s="311"/>
      <c r="K273" s="311"/>
      <c r="L273" s="311"/>
      <c r="M273" s="311"/>
      <c r="N273" s="312"/>
      <c r="O273" s="36"/>
      <c r="P273" s="36"/>
      <c r="Q273" s="16"/>
      <c r="R273" s="16"/>
      <c r="S273" s="16"/>
    </row>
    <row r="274" spans="2:19" s="20" customFormat="1" ht="35.1" customHeight="1" thickBot="1">
      <c r="B274" s="314"/>
      <c r="C274" s="44">
        <v>1383</v>
      </c>
      <c r="D274" s="44">
        <v>1384</v>
      </c>
      <c r="E274" s="44">
        <v>1385</v>
      </c>
      <c r="F274" s="44">
        <v>1386</v>
      </c>
      <c r="G274" s="44">
        <v>1387</v>
      </c>
      <c r="H274" s="44">
        <v>1388</v>
      </c>
      <c r="I274" s="44">
        <v>1389</v>
      </c>
      <c r="J274" s="44">
        <v>1390</v>
      </c>
      <c r="K274" s="44">
        <v>1391</v>
      </c>
      <c r="L274" s="44">
        <v>1392</v>
      </c>
      <c r="M274" s="44">
        <v>1393</v>
      </c>
      <c r="N274" s="45">
        <v>1394</v>
      </c>
      <c r="O274" s="25"/>
      <c r="P274" s="25"/>
      <c r="Q274" s="17"/>
      <c r="R274" s="17"/>
      <c r="S274" s="17"/>
    </row>
    <row r="275" spans="2:19" s="131" customFormat="1" ht="35.1" customHeight="1">
      <c r="B275" s="135" t="s">
        <v>87</v>
      </c>
      <c r="C275" s="136">
        <v>453909.35856836598</v>
      </c>
      <c r="D275" s="136">
        <v>475483.83117491141</v>
      </c>
      <c r="E275" s="136">
        <v>507378.47096905555</v>
      </c>
      <c r="F275" s="136">
        <v>551817.56984443939</v>
      </c>
      <c r="G275" s="136">
        <v>591228.62625408394</v>
      </c>
      <c r="H275" s="136">
        <v>619562.13961770129</v>
      </c>
      <c r="I275" s="136">
        <v>641621.49313580943</v>
      </c>
      <c r="J275" s="136">
        <v>647233.90026591066</v>
      </c>
      <c r="K275" s="136">
        <v>676722.68660336756</v>
      </c>
      <c r="L275" s="136">
        <v>677917.93441743497</v>
      </c>
      <c r="M275" s="136">
        <v>687700.6341033444</v>
      </c>
      <c r="N275" s="150">
        <v>646935.54324397375</v>
      </c>
      <c r="O275" s="290"/>
      <c r="P275" s="291"/>
      <c r="Q275" s="129"/>
      <c r="R275" s="129"/>
      <c r="S275" s="128"/>
    </row>
    <row r="276" spans="2:19" ht="35.1" customHeight="1">
      <c r="B276" s="50" t="s">
        <v>29</v>
      </c>
      <c r="C276" s="15">
        <v>428759.13051044696</v>
      </c>
      <c r="D276" s="15">
        <v>448717.83547301288</v>
      </c>
      <c r="E276" s="15">
        <v>494126.81389341358</v>
      </c>
      <c r="F276" s="15">
        <v>538220.52996248845</v>
      </c>
      <c r="G276" s="15">
        <v>578334.55655645463</v>
      </c>
      <c r="H276" s="15">
        <v>602390.26368003723</v>
      </c>
      <c r="I276" s="15">
        <v>622693.95134544815</v>
      </c>
      <c r="J276" s="15">
        <v>632084.92714386072</v>
      </c>
      <c r="K276" s="15">
        <v>658898.93456150941</v>
      </c>
      <c r="L276" s="15">
        <v>664866.65070930496</v>
      </c>
      <c r="M276" s="15">
        <v>677142.37707177061</v>
      </c>
      <c r="N276" s="57">
        <v>635752.08678873745</v>
      </c>
      <c r="O276" s="36"/>
      <c r="P276" s="25"/>
      <c r="Q276" s="17"/>
      <c r="R276" s="17"/>
      <c r="S276" s="16"/>
    </row>
    <row r="277" spans="2:19" ht="35.1" customHeight="1">
      <c r="B277" s="50" t="s">
        <v>30</v>
      </c>
      <c r="C277" s="15">
        <v>25150.228057918986</v>
      </c>
      <c r="D277" s="15">
        <v>26765.995701898508</v>
      </c>
      <c r="E277" s="15">
        <v>13251.657075641944</v>
      </c>
      <c r="F277" s="15">
        <v>13597.03988195095</v>
      </c>
      <c r="G277" s="15">
        <v>12894.069697629351</v>
      </c>
      <c r="H277" s="15">
        <v>17171.875937664106</v>
      </c>
      <c r="I277" s="15">
        <v>18927.541790361232</v>
      </c>
      <c r="J277" s="15">
        <v>15148.973122049907</v>
      </c>
      <c r="K277" s="15">
        <v>17823.752041858123</v>
      </c>
      <c r="L277" s="15">
        <v>13051.283708129991</v>
      </c>
      <c r="M277" s="15">
        <v>10558.257031573776</v>
      </c>
      <c r="N277" s="57">
        <v>11183.45645523627</v>
      </c>
      <c r="O277" s="36"/>
      <c r="P277" s="25"/>
      <c r="Q277" s="17"/>
      <c r="R277" s="17"/>
      <c r="S277" s="16"/>
    </row>
    <row r="278" spans="2:19" s="131" customFormat="1" ht="35.1" customHeight="1">
      <c r="B278" s="116" t="s">
        <v>92</v>
      </c>
      <c r="C278" s="117">
        <v>151866.39144149557</v>
      </c>
      <c r="D278" s="117">
        <v>159429.46494613614</v>
      </c>
      <c r="E278" s="117">
        <v>168821.63700540172</v>
      </c>
      <c r="F278" s="117">
        <v>184692.27025168436</v>
      </c>
      <c r="G278" s="117">
        <v>198470.54214225372</v>
      </c>
      <c r="H278" s="117">
        <v>208359.44288401856</v>
      </c>
      <c r="I278" s="117">
        <v>215493.41038644954</v>
      </c>
      <c r="J278" s="117">
        <v>217056.58494595453</v>
      </c>
      <c r="K278" s="117">
        <v>228802.55192981259</v>
      </c>
      <c r="L278" s="117">
        <v>228997.3383779265</v>
      </c>
      <c r="M278" s="117">
        <v>232446.71135548578</v>
      </c>
      <c r="N278" s="118">
        <v>219722.27691937701</v>
      </c>
      <c r="O278" s="290"/>
      <c r="P278" s="291"/>
      <c r="Q278" s="129"/>
      <c r="R278" s="129"/>
      <c r="S278" s="128"/>
    </row>
    <row r="279" spans="2:19" ht="35.1" customHeight="1">
      <c r="B279" s="50" t="s">
        <v>29</v>
      </c>
      <c r="C279" s="15">
        <v>140262.64319189088</v>
      </c>
      <c r="D279" s="15">
        <v>147040.10135206504</v>
      </c>
      <c r="E279" s="15">
        <v>162625.69338114792</v>
      </c>
      <c r="F279" s="15">
        <v>178707.00102540135</v>
      </c>
      <c r="G279" s="15">
        <v>192725.18628554445</v>
      </c>
      <c r="H279" s="15">
        <v>200622.79838833789</v>
      </c>
      <c r="I279" s="15">
        <v>207187.0469645361</v>
      </c>
      <c r="J279" s="15">
        <v>210455.0587504016</v>
      </c>
      <c r="K279" s="15">
        <v>221088.17088178406</v>
      </c>
      <c r="L279" s="15">
        <v>223462.6933562078</v>
      </c>
      <c r="M279" s="15">
        <v>228158.15602260889</v>
      </c>
      <c r="N279" s="57">
        <v>215228.37420389123</v>
      </c>
      <c r="O279" s="36"/>
      <c r="P279" s="25"/>
      <c r="Q279" s="17"/>
      <c r="R279" s="17"/>
      <c r="S279" s="16"/>
    </row>
    <row r="280" spans="2:19" ht="35.1" customHeight="1">
      <c r="B280" s="50" t="s">
        <v>30</v>
      </c>
      <c r="C280" s="15">
        <v>11603.748249604689</v>
      </c>
      <c r="D280" s="15">
        <v>12389.363594071085</v>
      </c>
      <c r="E280" s="15">
        <v>6195.943624253795</v>
      </c>
      <c r="F280" s="15">
        <v>5985.2692262830233</v>
      </c>
      <c r="G280" s="15">
        <v>5745.3558567092659</v>
      </c>
      <c r="H280" s="15">
        <v>7736.644495680669</v>
      </c>
      <c r="I280" s="15">
        <v>8306.3634219134419</v>
      </c>
      <c r="J280" s="15">
        <v>6601.5261955529268</v>
      </c>
      <c r="K280" s="15">
        <v>7714.3810480285256</v>
      </c>
      <c r="L280" s="15">
        <v>5534.6450217187084</v>
      </c>
      <c r="M280" s="15">
        <v>4288.5553328768829</v>
      </c>
      <c r="N280" s="57">
        <v>4493.9027154857886</v>
      </c>
      <c r="O280" s="36"/>
      <c r="P280" s="25"/>
      <c r="Q280" s="17"/>
      <c r="R280" s="17"/>
      <c r="S280" s="16"/>
    </row>
    <row r="281" spans="2:19" s="131" customFormat="1" ht="35.1" customHeight="1">
      <c r="B281" s="116" t="s">
        <v>90</v>
      </c>
      <c r="C281" s="117">
        <v>302042.96712687035</v>
      </c>
      <c r="D281" s="117">
        <v>316054.36622877524</v>
      </c>
      <c r="E281" s="117">
        <v>338556.83396365383</v>
      </c>
      <c r="F281" s="117">
        <v>367125.29959275504</v>
      </c>
      <c r="G281" s="117">
        <v>392758.08411183028</v>
      </c>
      <c r="H281" s="117">
        <v>411202.69673368277</v>
      </c>
      <c r="I281" s="117">
        <v>426128.08274935989</v>
      </c>
      <c r="J281" s="117">
        <v>430177.31531995611</v>
      </c>
      <c r="K281" s="117">
        <v>447920.13467355497</v>
      </c>
      <c r="L281" s="117">
        <v>448920.59603950841</v>
      </c>
      <c r="M281" s="117">
        <v>455253.92274785863</v>
      </c>
      <c r="N281" s="118">
        <v>427213.26632459665</v>
      </c>
      <c r="O281" s="290"/>
      <c r="P281" s="291"/>
      <c r="Q281" s="129"/>
      <c r="R281" s="129"/>
      <c r="S281" s="128"/>
    </row>
    <row r="282" spans="2:19" ht="35.1" customHeight="1">
      <c r="B282" s="50" t="s">
        <v>29</v>
      </c>
      <c r="C282" s="15">
        <v>288496.48731855606</v>
      </c>
      <c r="D282" s="15">
        <v>301677.73412094783</v>
      </c>
      <c r="E282" s="15">
        <v>331501.12051226565</v>
      </c>
      <c r="F282" s="15">
        <v>359513.5289370871</v>
      </c>
      <c r="G282" s="15">
        <v>385609.37027091021</v>
      </c>
      <c r="H282" s="15">
        <v>401767.46529169934</v>
      </c>
      <c r="I282" s="15">
        <v>415506.90438091208</v>
      </c>
      <c r="J282" s="15">
        <v>421629.86839345912</v>
      </c>
      <c r="K282" s="15">
        <v>437810.76367972535</v>
      </c>
      <c r="L282" s="15">
        <v>441403.95735309715</v>
      </c>
      <c r="M282" s="15">
        <v>448984.22104916174</v>
      </c>
      <c r="N282" s="57">
        <v>420523.71258484619</v>
      </c>
      <c r="O282" s="36"/>
      <c r="P282" s="25"/>
      <c r="Q282" s="17"/>
      <c r="R282" s="17"/>
      <c r="S282" s="16"/>
    </row>
    <row r="283" spans="2:19" ht="35.1" customHeight="1" thickBot="1">
      <c r="B283" s="68" t="s">
        <v>30</v>
      </c>
      <c r="C283" s="60">
        <v>13546.479808314298</v>
      </c>
      <c r="D283" s="60">
        <v>14376.632107827423</v>
      </c>
      <c r="E283" s="60">
        <v>7055.7134513881492</v>
      </c>
      <c r="F283" s="60">
        <v>7611.7706556679268</v>
      </c>
      <c r="G283" s="60">
        <v>7148.7138409200852</v>
      </c>
      <c r="H283" s="60">
        <v>9435.2314419834365</v>
      </c>
      <c r="I283" s="60">
        <v>10621.17836844779</v>
      </c>
      <c r="J283" s="60">
        <v>8547.4469264969812</v>
      </c>
      <c r="K283" s="60">
        <v>10109.370993829598</v>
      </c>
      <c r="L283" s="60">
        <v>7516.6386864112828</v>
      </c>
      <c r="M283" s="60">
        <v>6269.7016986968929</v>
      </c>
      <c r="N283" s="61">
        <v>6689.5537397504813</v>
      </c>
      <c r="O283" s="36"/>
      <c r="P283" s="25"/>
      <c r="Q283" s="17"/>
      <c r="R283" s="17"/>
      <c r="S283" s="16"/>
    </row>
    <row r="284" spans="2:19" ht="35.1" customHeight="1">
      <c r="B284" s="202"/>
      <c r="I284" s="29"/>
      <c r="J284" s="29"/>
      <c r="K284" s="29"/>
      <c r="L284" s="29"/>
      <c r="M284" s="29"/>
      <c r="N284" s="29"/>
      <c r="O284" s="36"/>
      <c r="P284" s="36"/>
      <c r="Q284" s="16"/>
      <c r="R284" s="16"/>
      <c r="S284" s="16"/>
    </row>
    <row r="285" spans="2:19" ht="35.1" customHeight="1">
      <c r="I285" s="29"/>
      <c r="J285" s="29"/>
      <c r="K285" s="29"/>
      <c r="L285" s="29"/>
      <c r="M285" s="29"/>
      <c r="N285" s="29"/>
      <c r="O285" s="36"/>
      <c r="P285" s="36"/>
      <c r="Q285" s="16"/>
      <c r="R285" s="16"/>
      <c r="S285" s="16"/>
    </row>
    <row r="286" spans="2:19" ht="35.1" customHeight="1">
      <c r="I286" s="29"/>
      <c r="J286" s="29"/>
      <c r="K286" s="29"/>
      <c r="L286" s="29"/>
      <c r="M286" s="29"/>
      <c r="N286" s="29"/>
      <c r="O286" s="36"/>
      <c r="P286" s="36"/>
      <c r="Q286" s="16"/>
      <c r="R286" s="16"/>
      <c r="S286" s="16"/>
    </row>
    <row r="287" spans="2:19" ht="35.1" customHeight="1">
      <c r="B287" s="6" t="s">
        <v>275</v>
      </c>
      <c r="C287" s="6"/>
      <c r="D287" s="6"/>
      <c r="E287" s="6"/>
      <c r="F287" s="6"/>
      <c r="G287" s="6"/>
      <c r="H287" s="6"/>
      <c r="I287" s="16"/>
      <c r="J287" s="16"/>
      <c r="K287" s="16"/>
      <c r="L287" s="16"/>
      <c r="M287" s="16"/>
      <c r="N287" s="16"/>
      <c r="O287" s="36"/>
      <c r="P287" s="36"/>
      <c r="Q287" s="16"/>
      <c r="R287" s="16"/>
      <c r="S287" s="16"/>
    </row>
    <row r="288" spans="2:19" ht="35.1" customHeight="1" thickBot="1">
      <c r="B288" s="28" t="s">
        <v>108</v>
      </c>
      <c r="I288" s="16"/>
      <c r="J288" s="16"/>
      <c r="K288" s="16"/>
      <c r="L288" s="16"/>
      <c r="M288" s="16"/>
      <c r="N288" s="16"/>
      <c r="O288" s="36"/>
      <c r="P288" s="36"/>
      <c r="Q288" s="16"/>
      <c r="R288" s="16"/>
      <c r="S288" s="16"/>
    </row>
    <row r="289" spans="2:19" ht="35.1" customHeight="1">
      <c r="B289" s="313" t="s">
        <v>430</v>
      </c>
      <c r="C289" s="310" t="s">
        <v>207</v>
      </c>
      <c r="D289" s="311"/>
      <c r="E289" s="311"/>
      <c r="F289" s="311"/>
      <c r="G289" s="311"/>
      <c r="H289" s="311"/>
      <c r="I289" s="311"/>
      <c r="J289" s="311"/>
      <c r="K289" s="311"/>
      <c r="L289" s="311"/>
      <c r="M289" s="311"/>
      <c r="N289" s="312"/>
      <c r="O289" s="36"/>
      <c r="P289" s="36"/>
      <c r="Q289" s="16"/>
      <c r="R289" s="16"/>
      <c r="S289" s="16"/>
    </row>
    <row r="290" spans="2:19" s="20" customFormat="1" ht="35.1" customHeight="1" thickBot="1">
      <c r="B290" s="314"/>
      <c r="C290" s="44">
        <v>1383</v>
      </c>
      <c r="D290" s="44">
        <v>1384</v>
      </c>
      <c r="E290" s="44">
        <v>1385</v>
      </c>
      <c r="F290" s="44">
        <v>1386</v>
      </c>
      <c r="G290" s="44">
        <v>1387</v>
      </c>
      <c r="H290" s="44">
        <v>1388</v>
      </c>
      <c r="I290" s="44">
        <v>1389</v>
      </c>
      <c r="J290" s="44">
        <v>1390</v>
      </c>
      <c r="K290" s="44">
        <v>1391</v>
      </c>
      <c r="L290" s="44">
        <v>1392</v>
      </c>
      <c r="M290" s="44">
        <v>1393</v>
      </c>
      <c r="N290" s="45">
        <v>1394</v>
      </c>
      <c r="O290" s="25"/>
      <c r="P290" s="25"/>
      <c r="Q290" s="17"/>
      <c r="R290" s="17"/>
      <c r="S290" s="17"/>
    </row>
    <row r="291" spans="2:19" s="131" customFormat="1" ht="35.1" customHeight="1">
      <c r="B291" s="135" t="s">
        <v>87</v>
      </c>
      <c r="C291" s="136">
        <v>151062.42158281416</v>
      </c>
      <c r="D291" s="136">
        <v>172203.32886683865</v>
      </c>
      <c r="E291" s="136">
        <v>206159.44322687227</v>
      </c>
      <c r="F291" s="136">
        <v>218946.47648321412</v>
      </c>
      <c r="G291" s="136">
        <v>206175.51590781985</v>
      </c>
      <c r="H291" s="136">
        <v>238076.05177910658</v>
      </c>
      <c r="I291" s="136">
        <v>267358.1889500356</v>
      </c>
      <c r="J291" s="136">
        <v>275864.55638820434</v>
      </c>
      <c r="K291" s="136">
        <v>301035.39001813467</v>
      </c>
      <c r="L291" s="136">
        <v>369289.06494254177</v>
      </c>
      <c r="M291" s="136">
        <v>352441.29514511972</v>
      </c>
      <c r="N291" s="150">
        <v>355622.98031566676</v>
      </c>
      <c r="O291" s="290"/>
      <c r="P291" s="291"/>
      <c r="Q291" s="129"/>
      <c r="R291" s="129"/>
      <c r="S291" s="128"/>
    </row>
    <row r="292" spans="2:19" ht="35.1" customHeight="1">
      <c r="B292" s="50" t="s">
        <v>34</v>
      </c>
      <c r="C292" s="15">
        <v>126809.74529230122</v>
      </c>
      <c r="D292" s="15">
        <v>147912.04410828953</v>
      </c>
      <c r="E292" s="15">
        <v>180195.22582382071</v>
      </c>
      <c r="F292" s="15">
        <v>192666.16973390779</v>
      </c>
      <c r="G292" s="15">
        <v>176546.6156021666</v>
      </c>
      <c r="H292" s="15">
        <v>207326.58202529591</v>
      </c>
      <c r="I292" s="15">
        <v>234476.58009496387</v>
      </c>
      <c r="J292" s="15">
        <v>240858.50066632705</v>
      </c>
      <c r="K292" s="15">
        <v>258165.88982907508</v>
      </c>
      <c r="L292" s="15">
        <v>278609.20772340841</v>
      </c>
      <c r="M292" s="15">
        <v>304563.91649795504</v>
      </c>
      <c r="N292" s="57">
        <v>310794.40812639863</v>
      </c>
      <c r="O292" s="36"/>
      <c r="P292" s="25"/>
      <c r="Q292" s="17"/>
      <c r="R292" s="17"/>
      <c r="S292" s="16"/>
    </row>
    <row r="293" spans="2:19" ht="35.1" customHeight="1">
      <c r="B293" s="50" t="s">
        <v>35</v>
      </c>
      <c r="C293" s="15">
        <v>21821.190553605931</v>
      </c>
      <c r="D293" s="15">
        <v>22802.227038734793</v>
      </c>
      <c r="E293" s="15">
        <v>24340.300296274756</v>
      </c>
      <c r="F293" s="15">
        <v>23674.637352836464</v>
      </c>
      <c r="G293" s="15">
        <v>24453.764669973643</v>
      </c>
      <c r="H293" s="15">
        <v>24634.92327083485</v>
      </c>
      <c r="I293" s="15">
        <v>28598.181875506187</v>
      </c>
      <c r="J293" s="15">
        <v>31557.304598731283</v>
      </c>
      <c r="K293" s="15">
        <v>39656.250805592441</v>
      </c>
      <c r="L293" s="15">
        <v>85375.525117928642</v>
      </c>
      <c r="M293" s="15">
        <v>45175.597669211777</v>
      </c>
      <c r="N293" s="57">
        <v>42489.816683350036</v>
      </c>
      <c r="O293" s="36"/>
      <c r="P293" s="25"/>
      <c r="Q293" s="17"/>
      <c r="R293" s="17"/>
      <c r="S293" s="16"/>
    </row>
    <row r="294" spans="2:19" ht="35.1" customHeight="1">
      <c r="B294" s="50" t="s">
        <v>109</v>
      </c>
      <c r="C294" s="15">
        <v>2431.4857369070323</v>
      </c>
      <c r="D294" s="15">
        <v>1489.0577198143376</v>
      </c>
      <c r="E294" s="15">
        <v>1623.9171067768302</v>
      </c>
      <c r="F294" s="15">
        <v>2605.6693964698611</v>
      </c>
      <c r="G294" s="15">
        <v>5175.1356356796177</v>
      </c>
      <c r="H294" s="15">
        <v>6114.5464829758284</v>
      </c>
      <c r="I294" s="15">
        <v>4283.4269795655218</v>
      </c>
      <c r="J294" s="15">
        <v>3448.7511231459557</v>
      </c>
      <c r="K294" s="15">
        <v>3213.2493834671081</v>
      </c>
      <c r="L294" s="15">
        <v>5304.332101204739</v>
      </c>
      <c r="M294" s="15">
        <v>2701.7809779528598</v>
      </c>
      <c r="N294" s="57">
        <v>2338.7555059181259</v>
      </c>
      <c r="O294" s="36"/>
      <c r="P294" s="25"/>
      <c r="Q294" s="17"/>
      <c r="R294" s="17"/>
      <c r="S294" s="16"/>
    </row>
    <row r="295" spans="2:19" s="131" customFormat="1" ht="35.1" customHeight="1">
      <c r="B295" s="116" t="s">
        <v>92</v>
      </c>
      <c r="C295" s="117">
        <v>23957.072395609383</v>
      </c>
      <c r="D295" s="117">
        <v>29253.02852713118</v>
      </c>
      <c r="E295" s="117">
        <v>33786.537077766116</v>
      </c>
      <c r="F295" s="117">
        <v>34615.654616839638</v>
      </c>
      <c r="G295" s="117">
        <v>32716.93290832542</v>
      </c>
      <c r="H295" s="117">
        <v>43186.687684278208</v>
      </c>
      <c r="I295" s="117">
        <v>47427.282591758652</v>
      </c>
      <c r="J295" s="117">
        <v>59716.502061264466</v>
      </c>
      <c r="K295" s="117">
        <v>86452.375043452514</v>
      </c>
      <c r="L295" s="117">
        <v>141193.14919494555</v>
      </c>
      <c r="M295" s="117">
        <v>111309.19351375042</v>
      </c>
      <c r="N295" s="118">
        <v>111959.31679713704</v>
      </c>
      <c r="O295" s="290"/>
      <c r="P295" s="291"/>
      <c r="Q295" s="129"/>
      <c r="R295" s="129"/>
      <c r="S295" s="128"/>
    </row>
    <row r="296" spans="2:19" ht="35.1" customHeight="1">
      <c r="B296" s="50" t="s">
        <v>34</v>
      </c>
      <c r="C296" s="15">
        <v>14355.934920770795</v>
      </c>
      <c r="D296" s="15">
        <v>19302.121829791547</v>
      </c>
      <c r="E296" s="15">
        <v>23283.385364576847</v>
      </c>
      <c r="F296" s="15">
        <v>25445.738717587352</v>
      </c>
      <c r="G296" s="15">
        <v>22548.227378967284</v>
      </c>
      <c r="H296" s="15">
        <v>34078.050433454307</v>
      </c>
      <c r="I296" s="15">
        <v>36624.022213677439</v>
      </c>
      <c r="J296" s="15">
        <v>48824.052364999996</v>
      </c>
      <c r="K296" s="15">
        <v>71554.652156324359</v>
      </c>
      <c r="L296" s="15">
        <v>84719.866590848804</v>
      </c>
      <c r="M296" s="15">
        <v>93161.52603722224</v>
      </c>
      <c r="N296" s="57">
        <v>95067.339814317616</v>
      </c>
      <c r="O296" s="36"/>
      <c r="P296" s="25"/>
      <c r="Q296" s="17"/>
      <c r="R296" s="17"/>
      <c r="S296" s="16"/>
    </row>
    <row r="297" spans="2:19" ht="35.1" customHeight="1">
      <c r="B297" s="50" t="s">
        <v>35</v>
      </c>
      <c r="C297" s="15">
        <v>8708.4975780951663</v>
      </c>
      <c r="D297" s="15">
        <v>8967.2936881439291</v>
      </c>
      <c r="E297" s="15">
        <v>9579.8777352642719</v>
      </c>
      <c r="F297" s="15">
        <v>8712.7964918298239</v>
      </c>
      <c r="G297" s="15">
        <v>9587.2098654519632</v>
      </c>
      <c r="H297" s="15">
        <v>8496.8978977828665</v>
      </c>
      <c r="I297" s="15">
        <v>10147.35042439001</v>
      </c>
      <c r="J297" s="15">
        <v>10352.236498814096</v>
      </c>
      <c r="K297" s="15">
        <v>14341.964425339993</v>
      </c>
      <c r="L297" s="15">
        <v>55561.666282688806</v>
      </c>
      <c r="M297" s="15">
        <v>17375.087537421077</v>
      </c>
      <c r="N297" s="57">
        <v>16329.283290827103</v>
      </c>
      <c r="O297" s="36"/>
      <c r="P297" s="25"/>
      <c r="Q297" s="17"/>
      <c r="R297" s="17"/>
      <c r="S297" s="16"/>
    </row>
    <row r="298" spans="2:19" ht="35.1" customHeight="1">
      <c r="B298" s="50" t="s">
        <v>109</v>
      </c>
      <c r="C298" s="15">
        <v>892.63989674342179</v>
      </c>
      <c r="D298" s="15">
        <v>983.6130091957026</v>
      </c>
      <c r="E298" s="15">
        <v>923.2739779249946</v>
      </c>
      <c r="F298" s="15">
        <v>457.11940742246389</v>
      </c>
      <c r="G298" s="15">
        <v>581.49566390616997</v>
      </c>
      <c r="H298" s="15">
        <v>611.73935304103009</v>
      </c>
      <c r="I298" s="15">
        <v>655.90995369120094</v>
      </c>
      <c r="J298" s="15">
        <v>540.21319745036851</v>
      </c>
      <c r="K298" s="15">
        <v>555.75846178816766</v>
      </c>
      <c r="L298" s="15">
        <v>911.61632140793415</v>
      </c>
      <c r="M298" s="15">
        <v>772.57993910710502</v>
      </c>
      <c r="N298" s="57">
        <v>562.6936919923121</v>
      </c>
      <c r="O298" s="36"/>
      <c r="P298" s="25"/>
      <c r="Q298" s="17"/>
      <c r="R298" s="17"/>
      <c r="S298" s="16"/>
    </row>
    <row r="299" spans="2:19" s="131" customFormat="1" ht="35.1" customHeight="1">
      <c r="B299" s="116" t="s">
        <v>90</v>
      </c>
      <c r="C299" s="117">
        <v>127105.3491872048</v>
      </c>
      <c r="D299" s="117">
        <v>142950.30033970749</v>
      </c>
      <c r="E299" s="117">
        <v>172372.90614910619</v>
      </c>
      <c r="F299" s="117">
        <v>184330.82186637449</v>
      </c>
      <c r="G299" s="117">
        <v>173458.58299949445</v>
      </c>
      <c r="H299" s="117">
        <v>194889.3640948284</v>
      </c>
      <c r="I299" s="117">
        <v>219930.90635827693</v>
      </c>
      <c r="J299" s="117">
        <v>216148.05432693986</v>
      </c>
      <c r="K299" s="117">
        <v>214583.01497468213</v>
      </c>
      <c r="L299" s="117">
        <v>228095.91574759624</v>
      </c>
      <c r="M299" s="117">
        <v>241132.10163136927</v>
      </c>
      <c r="N299" s="118">
        <v>243663.66351852973</v>
      </c>
      <c r="O299" s="290"/>
      <c r="P299" s="291"/>
      <c r="Q299" s="129"/>
      <c r="R299" s="129"/>
      <c r="S299" s="128"/>
    </row>
    <row r="300" spans="2:19" ht="35.1" customHeight="1">
      <c r="B300" s="50" t="s">
        <v>34</v>
      </c>
      <c r="C300" s="15">
        <v>112453.81037153042</v>
      </c>
      <c r="D300" s="15">
        <v>128609.92227849798</v>
      </c>
      <c r="E300" s="15">
        <v>156911.84045924386</v>
      </c>
      <c r="F300" s="15">
        <v>167220.43101632045</v>
      </c>
      <c r="G300" s="15">
        <v>153998.38822319932</v>
      </c>
      <c r="H300" s="15">
        <v>173248.5315918416</v>
      </c>
      <c r="I300" s="15">
        <v>197852.55788128643</v>
      </c>
      <c r="J300" s="15">
        <v>192034.44830132707</v>
      </c>
      <c r="K300" s="15">
        <v>186611.23767275072</v>
      </c>
      <c r="L300" s="15">
        <v>193889.34113255961</v>
      </c>
      <c r="M300" s="15">
        <v>211402.3904607328</v>
      </c>
      <c r="N300" s="57">
        <v>215727.06831208101</v>
      </c>
      <c r="O300" s="36"/>
      <c r="P300" s="25"/>
      <c r="Q300" s="17"/>
      <c r="R300" s="17"/>
      <c r="S300" s="16"/>
    </row>
    <row r="301" spans="2:19" ht="35.1" customHeight="1">
      <c r="B301" s="50" t="s">
        <v>35</v>
      </c>
      <c r="C301" s="15">
        <v>13112.692975510765</v>
      </c>
      <c r="D301" s="15">
        <v>13834.933350590863</v>
      </c>
      <c r="E301" s="15">
        <v>14760.422561010484</v>
      </c>
      <c r="F301" s="15">
        <v>14961.84086100664</v>
      </c>
      <c r="G301" s="15">
        <v>14866.55480452168</v>
      </c>
      <c r="H301" s="15">
        <v>16138.025373051983</v>
      </c>
      <c r="I301" s="15">
        <v>18450.831451116177</v>
      </c>
      <c r="J301" s="15">
        <v>21205.068099917189</v>
      </c>
      <c r="K301" s="15">
        <v>25314.286380252448</v>
      </c>
      <c r="L301" s="15">
        <v>29813.858835239836</v>
      </c>
      <c r="M301" s="15">
        <v>27800.510131790699</v>
      </c>
      <c r="N301" s="57">
        <v>26160.533392522935</v>
      </c>
      <c r="O301" s="36"/>
      <c r="P301" s="25"/>
      <c r="Q301" s="17"/>
      <c r="R301" s="17"/>
      <c r="S301" s="16"/>
    </row>
    <row r="302" spans="2:19" ht="35.1" customHeight="1" thickBot="1">
      <c r="B302" s="68" t="s">
        <v>109</v>
      </c>
      <c r="C302" s="60">
        <v>1538.8458401636105</v>
      </c>
      <c r="D302" s="60">
        <v>505.44471061863499</v>
      </c>
      <c r="E302" s="60">
        <v>700.64312885183563</v>
      </c>
      <c r="F302" s="60">
        <v>2148.549989047397</v>
      </c>
      <c r="G302" s="60">
        <v>4593.6399717734475</v>
      </c>
      <c r="H302" s="60">
        <v>5502.8071299347985</v>
      </c>
      <c r="I302" s="60">
        <v>3627.517025874321</v>
      </c>
      <c r="J302" s="60">
        <v>2908.5379256955871</v>
      </c>
      <c r="K302" s="60">
        <v>2657.4909216789406</v>
      </c>
      <c r="L302" s="60">
        <v>4392.7157797968048</v>
      </c>
      <c r="M302" s="60">
        <v>1929.2010388457547</v>
      </c>
      <c r="N302" s="61">
        <v>1776.0618139258138</v>
      </c>
      <c r="O302" s="36"/>
      <c r="P302" s="25"/>
      <c r="Q302" s="17"/>
      <c r="R302" s="17"/>
      <c r="S302" s="16"/>
    </row>
    <row r="303" spans="2:19" ht="35.1" customHeight="1">
      <c r="B303" s="202"/>
      <c r="I303" s="29"/>
      <c r="J303" s="29"/>
      <c r="K303" s="29"/>
      <c r="L303" s="29"/>
      <c r="M303" s="29"/>
      <c r="N303" s="29"/>
      <c r="O303" s="36"/>
      <c r="P303" s="36"/>
      <c r="Q303" s="16"/>
      <c r="R303" s="16"/>
      <c r="S303" s="16"/>
    </row>
    <row r="304" spans="2:19" ht="35.1" customHeight="1">
      <c r="I304" s="29"/>
      <c r="J304" s="29"/>
      <c r="K304" s="29"/>
      <c r="L304" s="29"/>
      <c r="M304" s="29"/>
      <c r="N304" s="29"/>
      <c r="O304" s="36"/>
      <c r="P304" s="36"/>
      <c r="Q304" s="16"/>
      <c r="R304" s="16"/>
      <c r="S304" s="16"/>
    </row>
    <row r="305" spans="2:20" ht="35.1" customHeight="1">
      <c r="I305" s="29"/>
      <c r="J305" s="29"/>
      <c r="K305" s="29"/>
      <c r="L305" s="29"/>
      <c r="M305" s="29"/>
      <c r="N305" s="29"/>
      <c r="O305" s="36"/>
      <c r="P305" s="36"/>
      <c r="Q305" s="16"/>
      <c r="R305" s="16"/>
      <c r="S305" s="16"/>
    </row>
    <row r="306" spans="2:20" ht="35.1" customHeight="1">
      <c r="B306" s="6" t="s">
        <v>276</v>
      </c>
      <c r="C306" s="6"/>
      <c r="D306" s="6"/>
      <c r="E306" s="6"/>
      <c r="F306" s="6"/>
      <c r="G306" s="6"/>
      <c r="H306" s="6"/>
      <c r="I306" s="16"/>
      <c r="J306" s="16"/>
      <c r="K306" s="16"/>
      <c r="L306" s="16"/>
      <c r="M306" s="16"/>
      <c r="N306" s="16"/>
      <c r="O306" s="36"/>
      <c r="P306" s="36"/>
      <c r="Q306" s="16"/>
      <c r="R306" s="16"/>
      <c r="S306" s="16"/>
    </row>
    <row r="307" spans="2:20" ht="35.1" customHeight="1" thickBot="1">
      <c r="B307" s="6" t="s">
        <v>112</v>
      </c>
      <c r="C307" s="6"/>
      <c r="D307" s="6"/>
      <c r="E307" s="6"/>
      <c r="F307" s="6"/>
      <c r="G307" s="6"/>
      <c r="H307" s="6"/>
      <c r="I307" s="16"/>
      <c r="J307" s="16"/>
      <c r="K307" s="16"/>
      <c r="L307" s="16"/>
      <c r="M307" s="16"/>
      <c r="N307" s="16"/>
      <c r="O307" s="36"/>
      <c r="P307" s="36"/>
      <c r="Q307" s="16"/>
      <c r="R307" s="16"/>
      <c r="S307" s="16"/>
    </row>
    <row r="308" spans="2:20" ht="35.1" customHeight="1">
      <c r="B308" s="313" t="s">
        <v>430</v>
      </c>
      <c r="C308" s="310" t="s">
        <v>207</v>
      </c>
      <c r="D308" s="311"/>
      <c r="E308" s="311"/>
      <c r="F308" s="311"/>
      <c r="G308" s="311"/>
      <c r="H308" s="311"/>
      <c r="I308" s="311"/>
      <c r="J308" s="311"/>
      <c r="K308" s="311"/>
      <c r="L308" s="311"/>
      <c r="M308" s="311"/>
      <c r="N308" s="312"/>
      <c r="O308" s="36"/>
      <c r="P308" s="36"/>
      <c r="Q308" s="16"/>
      <c r="R308" s="16"/>
      <c r="S308" s="16"/>
    </row>
    <row r="309" spans="2:20" s="20" customFormat="1" ht="35.1" customHeight="1" thickBot="1">
      <c r="B309" s="314"/>
      <c r="C309" s="44">
        <v>1383</v>
      </c>
      <c r="D309" s="44">
        <v>1384</v>
      </c>
      <c r="E309" s="44">
        <v>1385</v>
      </c>
      <c r="F309" s="44">
        <v>1386</v>
      </c>
      <c r="G309" s="44">
        <v>1387</v>
      </c>
      <c r="H309" s="44">
        <v>1388</v>
      </c>
      <c r="I309" s="44">
        <v>1389</v>
      </c>
      <c r="J309" s="44">
        <v>1390</v>
      </c>
      <c r="K309" s="44">
        <v>1391</v>
      </c>
      <c r="L309" s="44">
        <v>1392</v>
      </c>
      <c r="M309" s="44">
        <v>1393</v>
      </c>
      <c r="N309" s="45">
        <v>1394</v>
      </c>
      <c r="O309" s="25"/>
      <c r="P309" s="25"/>
      <c r="Q309" s="17"/>
      <c r="R309" s="17"/>
      <c r="S309" s="17"/>
    </row>
    <row r="310" spans="2:20" s="131" customFormat="1" ht="35.1" customHeight="1">
      <c r="B310" s="135" t="s">
        <v>102</v>
      </c>
      <c r="C310" s="136">
        <v>514128.04047611915</v>
      </c>
      <c r="D310" s="136">
        <v>563286.1511234832</v>
      </c>
      <c r="E310" s="136">
        <v>637520.36186887033</v>
      </c>
      <c r="F310" s="136">
        <v>758355.3164220152</v>
      </c>
      <c r="G310" s="136">
        <v>744143.54363467055</v>
      </c>
      <c r="H310" s="136">
        <v>717296.84328710625</v>
      </c>
      <c r="I310" s="136">
        <v>759486.10485158919</v>
      </c>
      <c r="J310" s="136">
        <v>837856.48776148213</v>
      </c>
      <c r="K310" s="136">
        <v>898184.88562421652</v>
      </c>
      <c r="L310" s="136">
        <v>914593.08215457096</v>
      </c>
      <c r="M310" s="136">
        <v>939263.22318174341</v>
      </c>
      <c r="N310" s="150">
        <v>946883.19447977794</v>
      </c>
      <c r="O310" s="290"/>
      <c r="P310" s="290"/>
      <c r="Q310" s="128"/>
      <c r="R310" s="128"/>
      <c r="S310" s="128"/>
      <c r="T310" s="128"/>
    </row>
    <row r="311" spans="2:20" ht="35.1" customHeight="1">
      <c r="B311" s="50" t="s">
        <v>37</v>
      </c>
      <c r="C311" s="15">
        <v>458566.87530521891</v>
      </c>
      <c r="D311" s="15">
        <v>505882.19486729195</v>
      </c>
      <c r="E311" s="15">
        <v>574113.37985925551</v>
      </c>
      <c r="F311" s="15">
        <v>694742.09234823589</v>
      </c>
      <c r="G311" s="15">
        <v>685259.76703953382</v>
      </c>
      <c r="H311" s="15">
        <v>655911.22406143672</v>
      </c>
      <c r="I311" s="15">
        <v>683734.94015969359</v>
      </c>
      <c r="J311" s="15">
        <v>763633.93358433514</v>
      </c>
      <c r="K311" s="15">
        <v>817752.23192205525</v>
      </c>
      <c r="L311" s="15">
        <v>830006.41061791568</v>
      </c>
      <c r="M311" s="15">
        <v>854167.50037817273</v>
      </c>
      <c r="N311" s="57">
        <v>861819.54087111796</v>
      </c>
      <c r="O311" s="36"/>
      <c r="P311" s="36"/>
      <c r="Q311" s="16"/>
      <c r="R311" s="16"/>
      <c r="S311" s="16"/>
    </row>
    <row r="312" spans="2:20" ht="35.1" customHeight="1">
      <c r="B312" s="78" t="s">
        <v>69</v>
      </c>
      <c r="C312" s="15">
        <v>421553.38899252121</v>
      </c>
      <c r="D312" s="15">
        <v>468769.75122863671</v>
      </c>
      <c r="E312" s="15">
        <v>535934.5373609846</v>
      </c>
      <c r="F312" s="15">
        <v>652769.09856368916</v>
      </c>
      <c r="G312" s="15">
        <v>641764.54093697586</v>
      </c>
      <c r="H312" s="15">
        <v>614327.62246876862</v>
      </c>
      <c r="I312" s="15">
        <v>638460.99836046819</v>
      </c>
      <c r="J312" s="15">
        <v>716672.8261034498</v>
      </c>
      <c r="K312" s="15">
        <v>765245.91505853715</v>
      </c>
      <c r="L312" s="15">
        <v>776107.70684941043</v>
      </c>
      <c r="M312" s="15">
        <v>802572.277466945</v>
      </c>
      <c r="N312" s="57">
        <v>810372.31364936975</v>
      </c>
      <c r="O312" s="36"/>
      <c r="P312" s="36"/>
      <c r="Q312" s="16"/>
      <c r="R312" s="16"/>
      <c r="S312" s="16"/>
    </row>
    <row r="313" spans="2:20" ht="35.1" customHeight="1">
      <c r="B313" s="79" t="s">
        <v>110</v>
      </c>
      <c r="C313" s="15">
        <v>379551.55379400362</v>
      </c>
      <c r="D313" s="15">
        <v>413627.81142907112</v>
      </c>
      <c r="E313" s="15">
        <v>480102.78818931949</v>
      </c>
      <c r="F313" s="15">
        <v>590276.45415647805</v>
      </c>
      <c r="G313" s="15">
        <v>575932.10785525013</v>
      </c>
      <c r="H313" s="15">
        <v>548337.83883366454</v>
      </c>
      <c r="I313" s="15">
        <v>564766.18943646597</v>
      </c>
      <c r="J313" s="15">
        <v>633280.048858569</v>
      </c>
      <c r="K313" s="15">
        <v>676882.07875880238</v>
      </c>
      <c r="L313" s="15">
        <v>688496.35882517532</v>
      </c>
      <c r="M313" s="15">
        <v>710934.91015386488</v>
      </c>
      <c r="N313" s="57">
        <v>718651.09709602257</v>
      </c>
      <c r="O313" s="36"/>
      <c r="P313" s="36"/>
      <c r="Q313" s="16"/>
      <c r="R313" s="16"/>
      <c r="S313" s="16"/>
    </row>
    <row r="314" spans="2:20" ht="35.1" customHeight="1">
      <c r="B314" s="79" t="s">
        <v>111</v>
      </c>
      <c r="C314" s="15">
        <v>42001.835198517569</v>
      </c>
      <c r="D314" s="15">
        <v>55141.939799565582</v>
      </c>
      <c r="E314" s="15">
        <v>55831.74917166512</v>
      </c>
      <c r="F314" s="15">
        <v>62492.644407211053</v>
      </c>
      <c r="G314" s="15">
        <v>65832.433081725729</v>
      </c>
      <c r="H314" s="15">
        <v>65989.783635104075</v>
      </c>
      <c r="I314" s="15">
        <v>73694.808924002224</v>
      </c>
      <c r="J314" s="15">
        <v>83392.777244880781</v>
      </c>
      <c r="K314" s="15">
        <v>88363.836299734801</v>
      </c>
      <c r="L314" s="15">
        <v>87611.348024235136</v>
      </c>
      <c r="M314" s="15">
        <v>91637.367313080074</v>
      </c>
      <c r="N314" s="57">
        <v>91721.216553347229</v>
      </c>
      <c r="O314" s="36"/>
      <c r="P314" s="36"/>
      <c r="Q314" s="16"/>
      <c r="R314" s="16"/>
      <c r="S314" s="16"/>
    </row>
    <row r="315" spans="2:20" ht="35.1" customHeight="1">
      <c r="B315" s="78" t="s">
        <v>36</v>
      </c>
      <c r="C315" s="15">
        <v>37013.4863126977</v>
      </c>
      <c r="D315" s="15">
        <v>37112.44363865527</v>
      </c>
      <c r="E315" s="15">
        <v>38178.842498270918</v>
      </c>
      <c r="F315" s="15">
        <v>41972.993784546765</v>
      </c>
      <c r="G315" s="15">
        <v>43495.226102558001</v>
      </c>
      <c r="H315" s="15">
        <v>41583.601592668143</v>
      </c>
      <c r="I315" s="15">
        <v>45273.941799225373</v>
      </c>
      <c r="J315" s="15">
        <v>46961.107480885359</v>
      </c>
      <c r="K315" s="15">
        <v>52506.316863518085</v>
      </c>
      <c r="L315" s="15">
        <v>53898.703768505293</v>
      </c>
      <c r="M315" s="15">
        <v>51595.222911227771</v>
      </c>
      <c r="N315" s="57">
        <v>51447.227221748231</v>
      </c>
      <c r="O315" s="36"/>
      <c r="P315" s="36"/>
      <c r="Q315" s="16"/>
      <c r="R315" s="16"/>
      <c r="S315" s="16"/>
    </row>
    <row r="316" spans="2:20" ht="35.1" customHeight="1">
      <c r="B316" s="50" t="s">
        <v>237</v>
      </c>
      <c r="C316" s="15">
        <v>27412.334689307845</v>
      </c>
      <c r="D316" s="15">
        <v>31066.762443694599</v>
      </c>
      <c r="E316" s="15">
        <v>34139.598479406253</v>
      </c>
      <c r="F316" s="15">
        <v>33894.473593470633</v>
      </c>
      <c r="G316" s="15">
        <v>32466.682547019314</v>
      </c>
      <c r="H316" s="15">
        <v>36790.180696005984</v>
      </c>
      <c r="I316" s="15">
        <v>43420.893375521417</v>
      </c>
      <c r="J316" s="15">
        <v>47643.67771856473</v>
      </c>
      <c r="K316" s="15">
        <v>52240.598251541167</v>
      </c>
      <c r="L316" s="15">
        <v>58011.427247406325</v>
      </c>
      <c r="M316" s="15">
        <v>60552.760990312076</v>
      </c>
      <c r="N316" s="57">
        <v>58253.796046947384</v>
      </c>
      <c r="O316" s="36"/>
      <c r="P316" s="36"/>
      <c r="Q316" s="16"/>
      <c r="R316" s="16"/>
      <c r="S316" s="16"/>
    </row>
    <row r="317" spans="2:20" ht="35.1" customHeight="1">
      <c r="B317" s="50" t="s">
        <v>38</v>
      </c>
      <c r="C317" s="15">
        <v>5396.947885752631</v>
      </c>
      <c r="D317" s="15">
        <v>4709.0577643211645</v>
      </c>
      <c r="E317" s="15">
        <v>7849.9799693777495</v>
      </c>
      <c r="F317" s="15">
        <v>9736.5237787520928</v>
      </c>
      <c r="G317" s="15">
        <v>5654.1759452652468</v>
      </c>
      <c r="H317" s="15">
        <v>4422.4641644859721</v>
      </c>
      <c r="I317" s="15">
        <v>6733.8538839814782</v>
      </c>
      <c r="J317" s="15">
        <v>8327.3140000000003</v>
      </c>
      <c r="K317" s="15">
        <v>9538.5188684773439</v>
      </c>
      <c r="L317" s="15">
        <v>8421.4075302123929</v>
      </c>
      <c r="M317" s="15">
        <v>8417.1901653261066</v>
      </c>
      <c r="N317" s="57">
        <v>7998.4438106360549</v>
      </c>
      <c r="O317" s="36"/>
      <c r="P317" s="36"/>
      <c r="Q317" s="16"/>
      <c r="R317" s="16"/>
      <c r="S317" s="16"/>
    </row>
    <row r="318" spans="2:20" ht="35.1" customHeight="1">
      <c r="B318" s="50" t="s">
        <v>39</v>
      </c>
      <c r="C318" s="15">
        <v>22751.882595839728</v>
      </c>
      <c r="D318" s="15">
        <v>21628.136048175358</v>
      </c>
      <c r="E318" s="15">
        <v>21417.403560830859</v>
      </c>
      <c r="F318" s="15">
        <v>19982.226701556552</v>
      </c>
      <c r="G318" s="15">
        <v>20762.918102852189</v>
      </c>
      <c r="H318" s="15">
        <v>20172.974365177655</v>
      </c>
      <c r="I318" s="15">
        <v>25596.417432392744</v>
      </c>
      <c r="J318" s="15">
        <v>18251.562458582212</v>
      </c>
      <c r="K318" s="15">
        <v>18653.53658214286</v>
      </c>
      <c r="L318" s="15">
        <v>18153.836759036563</v>
      </c>
      <c r="M318" s="15">
        <v>16125.771647932495</v>
      </c>
      <c r="N318" s="57">
        <v>18811.413751076539</v>
      </c>
      <c r="O318" s="36"/>
      <c r="P318" s="36"/>
      <c r="Q318" s="16"/>
      <c r="R318" s="16"/>
      <c r="S318" s="16"/>
    </row>
    <row r="319" spans="2:20" s="131" customFormat="1" ht="35.1" customHeight="1">
      <c r="B319" s="116" t="s">
        <v>92</v>
      </c>
      <c r="C319" s="117">
        <v>21784.445524673265</v>
      </c>
      <c r="D319" s="117">
        <v>20596.729048122601</v>
      </c>
      <c r="E319" s="117">
        <v>22226.081761859255</v>
      </c>
      <c r="F319" s="117">
        <v>22031.337536770785</v>
      </c>
      <c r="G319" s="117">
        <v>17126.136838264603</v>
      </c>
      <c r="H319" s="117">
        <v>16768.16411843957</v>
      </c>
      <c r="I319" s="117">
        <v>19743.999381074558</v>
      </c>
      <c r="J319" s="117">
        <v>21387.010149931364</v>
      </c>
      <c r="K319" s="117">
        <v>18306.620400728923</v>
      </c>
      <c r="L319" s="117">
        <v>16802.447874523736</v>
      </c>
      <c r="M319" s="117">
        <v>17456.126873248981</v>
      </c>
      <c r="N319" s="118">
        <v>17549.295662468125</v>
      </c>
      <c r="O319" s="290"/>
      <c r="P319" s="290"/>
      <c r="Q319" s="128"/>
      <c r="R319" s="128"/>
      <c r="S319" s="128"/>
    </row>
    <row r="320" spans="2:20" ht="35.1" customHeight="1">
      <c r="B320" s="50" t="s">
        <v>37</v>
      </c>
      <c r="C320" s="15">
        <v>15583.748769014164</v>
      </c>
      <c r="D320" s="15">
        <v>14893.411847905756</v>
      </c>
      <c r="E320" s="15">
        <v>15645.186931843669</v>
      </c>
      <c r="F320" s="15">
        <v>15491.598691897447</v>
      </c>
      <c r="G320" s="15">
        <v>11896.355703575826</v>
      </c>
      <c r="H320" s="15">
        <v>11817.091230915295</v>
      </c>
      <c r="I320" s="15">
        <v>13182.130790943196</v>
      </c>
      <c r="J320" s="15">
        <v>15487.657571856742</v>
      </c>
      <c r="K320" s="15">
        <v>12599.479620352482</v>
      </c>
      <c r="L320" s="15">
        <v>11624.125159333129</v>
      </c>
      <c r="M320" s="15">
        <v>12561.713370580159</v>
      </c>
      <c r="N320" s="57">
        <v>12379.885090522763</v>
      </c>
      <c r="O320" s="36"/>
      <c r="P320" s="36"/>
      <c r="Q320" s="16"/>
      <c r="R320" s="16"/>
      <c r="S320" s="16"/>
    </row>
    <row r="321" spans="2:19" ht="35.1" customHeight="1">
      <c r="B321" s="78" t="s">
        <v>69</v>
      </c>
      <c r="C321" s="15">
        <v>11549.951204462091</v>
      </c>
      <c r="D321" s="15">
        <v>10737.954151863878</v>
      </c>
      <c r="E321" s="15">
        <v>12073.609571770408</v>
      </c>
      <c r="F321" s="15">
        <v>12382.206748203085</v>
      </c>
      <c r="G321" s="15">
        <v>9212.267359680498</v>
      </c>
      <c r="H321" s="15">
        <v>9331.6955449999859</v>
      </c>
      <c r="I321" s="15">
        <v>10879.877188290289</v>
      </c>
      <c r="J321" s="15">
        <v>13431.233675765427</v>
      </c>
      <c r="K321" s="15">
        <v>10745.242862532297</v>
      </c>
      <c r="L321" s="15">
        <v>9968.8401321619003</v>
      </c>
      <c r="M321" s="15">
        <v>10942.790242437033</v>
      </c>
      <c r="N321" s="57">
        <v>10970.462440220705</v>
      </c>
      <c r="O321" s="36"/>
      <c r="P321" s="36"/>
      <c r="Q321" s="16"/>
      <c r="R321" s="16"/>
      <c r="S321" s="16"/>
    </row>
    <row r="322" spans="2:19" ht="35.1" customHeight="1">
      <c r="B322" s="79" t="s">
        <v>110</v>
      </c>
      <c r="C322" s="15">
        <v>10391.208280499526</v>
      </c>
      <c r="D322" s="15">
        <v>9469.8276350658743</v>
      </c>
      <c r="E322" s="15">
        <v>10811.842323959998</v>
      </c>
      <c r="F322" s="15">
        <v>11190.170140762262</v>
      </c>
      <c r="G322" s="15">
        <v>8259.6590947854747</v>
      </c>
      <c r="H322" s="15">
        <v>8324.7533527120322</v>
      </c>
      <c r="I322" s="15">
        <v>9623.5661440912245</v>
      </c>
      <c r="J322" s="15">
        <v>11868.361696738599</v>
      </c>
      <c r="K322" s="15">
        <v>9504.4771653602111</v>
      </c>
      <c r="L322" s="15">
        <v>8843.5020965917138</v>
      </c>
      <c r="M322" s="15">
        <v>9693.3470246360157</v>
      </c>
      <c r="N322" s="57">
        <v>9728.7811238409649</v>
      </c>
      <c r="O322" s="36"/>
      <c r="P322" s="36"/>
      <c r="Q322" s="16"/>
      <c r="R322" s="16"/>
      <c r="S322" s="16"/>
    </row>
    <row r="323" spans="2:19" ht="35.1" customHeight="1">
      <c r="B323" s="79" t="s">
        <v>111</v>
      </c>
      <c r="C323" s="15">
        <v>1158.7429239625653</v>
      </c>
      <c r="D323" s="15">
        <v>1268.1265167980039</v>
      </c>
      <c r="E323" s="15">
        <v>1261.7672478104103</v>
      </c>
      <c r="F323" s="15">
        <v>1192.0366074408223</v>
      </c>
      <c r="G323" s="15">
        <v>952.60826489502313</v>
      </c>
      <c r="H323" s="15">
        <v>1006.9421922879535</v>
      </c>
      <c r="I323" s="15">
        <v>1256.3110441990643</v>
      </c>
      <c r="J323" s="15">
        <v>1562.8719790268269</v>
      </c>
      <c r="K323" s="15">
        <v>1240.7656971720871</v>
      </c>
      <c r="L323" s="15">
        <v>1125.338035570187</v>
      </c>
      <c r="M323" s="15">
        <v>1249.4432178010181</v>
      </c>
      <c r="N323" s="57">
        <v>1241.6813163797401</v>
      </c>
      <c r="O323" s="36"/>
      <c r="P323" s="36"/>
      <c r="Q323" s="16"/>
      <c r="R323" s="16"/>
      <c r="S323" s="16"/>
    </row>
    <row r="324" spans="2:19" ht="35.1" customHeight="1">
      <c r="B324" s="78" t="s">
        <v>36</v>
      </c>
      <c r="C324" s="15">
        <v>4033.7975645520733</v>
      </c>
      <c r="D324" s="15">
        <v>4155.4576960418781</v>
      </c>
      <c r="E324" s="15">
        <v>3571.57736007326</v>
      </c>
      <c r="F324" s="15">
        <v>3109.3919436943615</v>
      </c>
      <c r="G324" s="15">
        <v>2684.0883438953283</v>
      </c>
      <c r="H324" s="15">
        <v>2485.3956859153091</v>
      </c>
      <c r="I324" s="15">
        <v>2302.2536026529074</v>
      </c>
      <c r="J324" s="15">
        <v>2056.4238960913149</v>
      </c>
      <c r="K324" s="15">
        <v>1854.2367578201847</v>
      </c>
      <c r="L324" s="15">
        <v>1655.2850271712284</v>
      </c>
      <c r="M324" s="15">
        <v>1618.9231281431253</v>
      </c>
      <c r="N324" s="57">
        <v>1409.4226503020577</v>
      </c>
      <c r="O324" s="36"/>
      <c r="P324" s="36"/>
      <c r="Q324" s="16"/>
      <c r="R324" s="16"/>
      <c r="S324" s="16"/>
    </row>
    <row r="325" spans="2:19" ht="35.1" customHeight="1">
      <c r="B325" s="50" t="s">
        <v>237</v>
      </c>
      <c r="C325" s="15">
        <v>933.65064568780804</v>
      </c>
      <c r="D325" s="15">
        <v>920.77564402510302</v>
      </c>
      <c r="E325" s="15">
        <v>929.58885020020045</v>
      </c>
      <c r="F325" s="15">
        <v>747.27601004325572</v>
      </c>
      <c r="G325" s="15">
        <v>554.38957861873291</v>
      </c>
      <c r="H325" s="15">
        <v>657.45092073533181</v>
      </c>
      <c r="I325" s="15">
        <v>836.17983004035898</v>
      </c>
      <c r="J325" s="15">
        <v>966.28624464805739</v>
      </c>
      <c r="K325" s="15">
        <v>798.35316101286617</v>
      </c>
      <c r="L325" s="15">
        <v>802.5353610572563</v>
      </c>
      <c r="M325" s="15">
        <v>882.6048120443993</v>
      </c>
      <c r="N325" s="57">
        <v>830.66997525091642</v>
      </c>
      <c r="O325" s="36"/>
      <c r="P325" s="36"/>
      <c r="Q325" s="16"/>
      <c r="R325" s="16"/>
      <c r="S325" s="16"/>
    </row>
    <row r="326" spans="2:19" ht="35.1" customHeight="1">
      <c r="B326" s="50" t="s">
        <v>38</v>
      </c>
      <c r="C326" s="15">
        <v>1818.4435247435624</v>
      </c>
      <c r="D326" s="15">
        <v>1504.2701614969938</v>
      </c>
      <c r="E326" s="15">
        <v>2404.9762320409077</v>
      </c>
      <c r="F326" s="15">
        <v>2763.6691351739842</v>
      </c>
      <c r="G326" s="15">
        <v>1528.2650383083599</v>
      </c>
      <c r="H326" s="15">
        <v>1235.9158075542191</v>
      </c>
      <c r="I326" s="15">
        <v>1845.9275597559251</v>
      </c>
      <c r="J326" s="15">
        <v>2166.5970000000002</v>
      </c>
      <c r="K326" s="15">
        <v>2081.389305846395</v>
      </c>
      <c r="L326" s="15">
        <v>1624.1307333988784</v>
      </c>
      <c r="M326" s="15">
        <v>1567.5547894540236</v>
      </c>
      <c r="N326" s="57">
        <v>1487.4121485767689</v>
      </c>
      <c r="O326" s="36"/>
      <c r="P326" s="36"/>
      <c r="Q326" s="16"/>
      <c r="R326" s="16"/>
      <c r="S326" s="16"/>
    </row>
    <row r="327" spans="2:19" ht="35.1" customHeight="1">
      <c r="B327" s="50" t="s">
        <v>39</v>
      </c>
      <c r="C327" s="15">
        <v>3448.6025852277317</v>
      </c>
      <c r="D327" s="15">
        <v>3278.2713946947492</v>
      </c>
      <c r="E327" s="15">
        <v>3246.3297477744782</v>
      </c>
      <c r="F327" s="15">
        <v>3028.7936996560993</v>
      </c>
      <c r="G327" s="15">
        <v>3147.1265177616851</v>
      </c>
      <c r="H327" s="15">
        <v>3057.706159234725</v>
      </c>
      <c r="I327" s="15">
        <v>3879.7612003350778</v>
      </c>
      <c r="J327" s="15">
        <v>2766.4693334265648</v>
      </c>
      <c r="K327" s="15">
        <v>2827.3983135171793</v>
      </c>
      <c r="L327" s="15">
        <v>2751.6566207344717</v>
      </c>
      <c r="M327" s="15">
        <v>2444.2539011703989</v>
      </c>
      <c r="N327" s="57">
        <v>2851.328448117677</v>
      </c>
      <c r="O327" s="36"/>
      <c r="P327" s="36"/>
      <c r="Q327" s="16"/>
      <c r="R327" s="16"/>
      <c r="S327" s="16"/>
    </row>
    <row r="328" spans="2:19" s="131" customFormat="1" ht="35.1" customHeight="1">
      <c r="B328" s="116" t="s">
        <v>90</v>
      </c>
      <c r="C328" s="117">
        <v>492343.59495144582</v>
      </c>
      <c r="D328" s="117">
        <v>542689.42207536055</v>
      </c>
      <c r="E328" s="117">
        <v>615294.28010701109</v>
      </c>
      <c r="F328" s="117">
        <v>736323.97888524435</v>
      </c>
      <c r="G328" s="117">
        <v>727017.40679640602</v>
      </c>
      <c r="H328" s="117">
        <v>700528.67916866683</v>
      </c>
      <c r="I328" s="117">
        <v>739742.10547051474</v>
      </c>
      <c r="J328" s="117">
        <v>816469.47761155071</v>
      </c>
      <c r="K328" s="117">
        <v>879878.26522348763</v>
      </c>
      <c r="L328" s="117">
        <v>897790.63428004726</v>
      </c>
      <c r="M328" s="117">
        <v>921807.09630849457</v>
      </c>
      <c r="N328" s="118">
        <v>929333.89881730988</v>
      </c>
      <c r="O328" s="290"/>
      <c r="P328" s="290"/>
      <c r="Q328" s="128"/>
      <c r="R328" s="128"/>
      <c r="S328" s="128"/>
    </row>
    <row r="329" spans="2:19" ht="35.1" customHeight="1">
      <c r="B329" s="50" t="s">
        <v>37</v>
      </c>
      <c r="C329" s="15">
        <v>442983.12653620477</v>
      </c>
      <c r="D329" s="15">
        <v>490988.78301938623</v>
      </c>
      <c r="E329" s="15">
        <v>558468.19292741187</v>
      </c>
      <c r="F329" s="15">
        <v>679250.49365633843</v>
      </c>
      <c r="G329" s="15">
        <v>673363.41133595805</v>
      </c>
      <c r="H329" s="15">
        <v>644094.13283052144</v>
      </c>
      <c r="I329" s="15">
        <v>670552.80936875043</v>
      </c>
      <c r="J329" s="15">
        <v>748146.2760124784</v>
      </c>
      <c r="K329" s="15">
        <v>805152.75230170274</v>
      </c>
      <c r="L329" s="15">
        <v>818382.28545858269</v>
      </c>
      <c r="M329" s="15">
        <v>841605.78700759262</v>
      </c>
      <c r="N329" s="57">
        <v>849439.65578059526</v>
      </c>
      <c r="O329" s="36"/>
      <c r="P329" s="36"/>
      <c r="Q329" s="16"/>
      <c r="R329" s="16"/>
      <c r="S329" s="16"/>
    </row>
    <row r="330" spans="2:19" ht="35.1" customHeight="1">
      <c r="B330" s="78" t="s">
        <v>69</v>
      </c>
      <c r="C330" s="15">
        <v>410003.43778805912</v>
      </c>
      <c r="D330" s="15">
        <v>458031.79707677284</v>
      </c>
      <c r="E330" s="15">
        <v>523860.92778921424</v>
      </c>
      <c r="F330" s="15">
        <v>640386.89181548601</v>
      </c>
      <c r="G330" s="15">
        <v>632552.27357729536</v>
      </c>
      <c r="H330" s="15">
        <v>604995.92692376859</v>
      </c>
      <c r="I330" s="15">
        <v>627581.12117217795</v>
      </c>
      <c r="J330" s="15">
        <v>703241.59242768434</v>
      </c>
      <c r="K330" s="15">
        <v>754500.67219600489</v>
      </c>
      <c r="L330" s="15">
        <v>766138.86671724857</v>
      </c>
      <c r="M330" s="15">
        <v>791629.48722450796</v>
      </c>
      <c r="N330" s="57">
        <v>799401.85120914911</v>
      </c>
      <c r="O330" s="36"/>
      <c r="P330" s="36"/>
      <c r="Q330" s="16"/>
      <c r="R330" s="16"/>
      <c r="S330" s="16"/>
    </row>
    <row r="331" spans="2:19" ht="35.1" customHeight="1">
      <c r="B331" s="79" t="s">
        <v>110</v>
      </c>
      <c r="C331" s="15">
        <v>369160.34551350411</v>
      </c>
      <c r="D331" s="15">
        <v>404157.98379400524</v>
      </c>
      <c r="E331" s="15">
        <v>469290.94586535951</v>
      </c>
      <c r="F331" s="15">
        <v>579086.28401571582</v>
      </c>
      <c r="G331" s="15">
        <v>567672.44876046467</v>
      </c>
      <c r="H331" s="15">
        <v>540013.08548095252</v>
      </c>
      <c r="I331" s="15">
        <v>555142.62329237477</v>
      </c>
      <c r="J331" s="15">
        <v>621411.68716183037</v>
      </c>
      <c r="K331" s="15">
        <v>667377.60159344214</v>
      </c>
      <c r="L331" s="15">
        <v>679652.85672858357</v>
      </c>
      <c r="M331" s="15">
        <v>701241.56312922889</v>
      </c>
      <c r="N331" s="57">
        <v>708922.31597218162</v>
      </c>
      <c r="O331" s="36"/>
      <c r="P331" s="36"/>
      <c r="Q331" s="16"/>
      <c r="R331" s="16"/>
      <c r="S331" s="16"/>
    </row>
    <row r="332" spans="2:19" ht="35.1" customHeight="1">
      <c r="B332" s="79" t="s">
        <v>111</v>
      </c>
      <c r="C332" s="15">
        <v>40843.092274555005</v>
      </c>
      <c r="D332" s="15">
        <v>53873.81328276758</v>
      </c>
      <c r="E332" s="15">
        <v>54569.981923854713</v>
      </c>
      <c r="F332" s="15">
        <v>61300.60779977023</v>
      </c>
      <c r="G332" s="15">
        <v>64879.824816830704</v>
      </c>
      <c r="H332" s="15">
        <v>64982.84144281612</v>
      </c>
      <c r="I332" s="15">
        <v>72438.497879803166</v>
      </c>
      <c r="J332" s="15">
        <v>81829.905265853959</v>
      </c>
      <c r="K332" s="15">
        <v>87123.070602562715</v>
      </c>
      <c r="L332" s="15">
        <v>86486.009988664955</v>
      </c>
      <c r="M332" s="15">
        <v>90387.924095279057</v>
      </c>
      <c r="N332" s="57">
        <v>90479.535236967495</v>
      </c>
      <c r="O332" s="36"/>
      <c r="P332" s="36"/>
      <c r="Q332" s="16"/>
      <c r="R332" s="16"/>
      <c r="S332" s="16"/>
    </row>
    <row r="333" spans="2:19" ht="35.1" customHeight="1">
      <c r="B333" s="78" t="s">
        <v>36</v>
      </c>
      <c r="C333" s="15">
        <v>32979.688748145629</v>
      </c>
      <c r="D333" s="15">
        <v>32956.985942613392</v>
      </c>
      <c r="E333" s="15">
        <v>34607.265138197661</v>
      </c>
      <c r="F333" s="15">
        <v>38863.601840852403</v>
      </c>
      <c r="G333" s="15">
        <v>40811.13775866267</v>
      </c>
      <c r="H333" s="15">
        <v>39098.205906752832</v>
      </c>
      <c r="I333" s="15">
        <v>42971.688196572468</v>
      </c>
      <c r="J333" s="15">
        <v>44904.683584794046</v>
      </c>
      <c r="K333" s="15">
        <v>50652.080105697896</v>
      </c>
      <c r="L333" s="15">
        <v>52243.418741334062</v>
      </c>
      <c r="M333" s="15">
        <v>49976.299783084643</v>
      </c>
      <c r="N333" s="57">
        <v>50037.804571446177</v>
      </c>
      <c r="O333" s="36"/>
      <c r="P333" s="36"/>
      <c r="Q333" s="16"/>
      <c r="R333" s="16"/>
      <c r="S333" s="16"/>
    </row>
    <row r="334" spans="2:19" ht="35.1" customHeight="1">
      <c r="B334" s="50" t="s">
        <v>237</v>
      </c>
      <c r="C334" s="15">
        <v>26478.684043620036</v>
      </c>
      <c r="D334" s="15">
        <v>30145.986799669496</v>
      </c>
      <c r="E334" s="15">
        <v>33210.009629206055</v>
      </c>
      <c r="F334" s="15">
        <v>33147.197583427376</v>
      </c>
      <c r="G334" s="15">
        <v>31912.292968400583</v>
      </c>
      <c r="H334" s="15">
        <v>36132.729775270651</v>
      </c>
      <c r="I334" s="15">
        <v>42584.713545481056</v>
      </c>
      <c r="J334" s="15">
        <v>46677.391473916672</v>
      </c>
      <c r="K334" s="15">
        <v>51442.245090528304</v>
      </c>
      <c r="L334" s="15">
        <v>57208.891886349069</v>
      </c>
      <c r="M334" s="15">
        <v>59670.156178267673</v>
      </c>
      <c r="N334" s="57">
        <v>57423.126071696468</v>
      </c>
      <c r="O334" s="36"/>
      <c r="P334" s="36"/>
      <c r="Q334" s="16"/>
      <c r="R334" s="16"/>
      <c r="S334" s="16"/>
    </row>
    <row r="335" spans="2:19" ht="35.1" customHeight="1">
      <c r="B335" s="50" t="s">
        <v>38</v>
      </c>
      <c r="C335" s="15">
        <v>3578.5043610090688</v>
      </c>
      <c r="D335" s="15">
        <v>3204.7876028241708</v>
      </c>
      <c r="E335" s="15">
        <v>5445.0037373368414</v>
      </c>
      <c r="F335" s="15">
        <v>6972.8546435781082</v>
      </c>
      <c r="G335" s="15">
        <v>4125.9109069568867</v>
      </c>
      <c r="H335" s="15">
        <v>3186.548356931753</v>
      </c>
      <c r="I335" s="15">
        <v>4887.9263242255529</v>
      </c>
      <c r="J335" s="15">
        <v>6160.7170000000006</v>
      </c>
      <c r="K335" s="15">
        <v>7457.1295626309493</v>
      </c>
      <c r="L335" s="15">
        <v>6797.276796813514</v>
      </c>
      <c r="M335" s="15">
        <v>6849.6353758720834</v>
      </c>
      <c r="N335" s="57">
        <v>6511.0316620592857</v>
      </c>
      <c r="O335" s="36"/>
      <c r="P335" s="36"/>
      <c r="Q335" s="16"/>
      <c r="R335" s="16"/>
      <c r="S335" s="16"/>
    </row>
    <row r="336" spans="2:19" ht="35.1" customHeight="1" thickBot="1">
      <c r="B336" s="68" t="s">
        <v>39</v>
      </c>
      <c r="C336" s="60">
        <v>19303.280010611998</v>
      </c>
      <c r="D336" s="60">
        <v>18349.86465348061</v>
      </c>
      <c r="E336" s="60">
        <v>18171.07381305638</v>
      </c>
      <c r="F336" s="60">
        <v>16953.433001900452</v>
      </c>
      <c r="G336" s="60">
        <v>17615.791585090505</v>
      </c>
      <c r="H336" s="60">
        <v>17115.268205942932</v>
      </c>
      <c r="I336" s="60">
        <v>21716.656232057667</v>
      </c>
      <c r="J336" s="60">
        <v>15485.093125155647</v>
      </c>
      <c r="K336" s="60">
        <v>15826.13826862568</v>
      </c>
      <c r="L336" s="60">
        <v>15402.180138302092</v>
      </c>
      <c r="M336" s="60">
        <v>13681.517746762096</v>
      </c>
      <c r="N336" s="61">
        <v>15960.085302958862</v>
      </c>
      <c r="O336" s="36"/>
      <c r="P336" s="36"/>
      <c r="Q336" s="16"/>
      <c r="R336" s="16"/>
      <c r="S336" s="16"/>
    </row>
    <row r="337" spans="2:19" ht="35.1" customHeight="1">
      <c r="B337" s="202"/>
      <c r="C337" s="36"/>
      <c r="D337" s="36"/>
      <c r="E337" s="36"/>
      <c r="F337" s="36"/>
      <c r="G337" s="36"/>
      <c r="H337" s="36"/>
      <c r="I337" s="16"/>
      <c r="J337" s="16"/>
      <c r="K337" s="16"/>
      <c r="L337" s="16"/>
      <c r="M337" s="16"/>
      <c r="N337" s="16"/>
      <c r="O337" s="36"/>
      <c r="P337" s="36"/>
      <c r="Q337" s="16"/>
      <c r="R337" s="16"/>
      <c r="S337" s="16"/>
    </row>
    <row r="338" spans="2:19" ht="35.1" customHeight="1">
      <c r="B338" s="36"/>
      <c r="C338" s="36"/>
      <c r="D338" s="36"/>
      <c r="E338" s="36"/>
      <c r="F338" s="36"/>
      <c r="G338" s="36"/>
      <c r="H338" s="36"/>
      <c r="I338" s="16"/>
      <c r="J338" s="16"/>
      <c r="K338" s="16"/>
      <c r="L338" s="16"/>
      <c r="M338" s="16"/>
      <c r="N338" s="16"/>
      <c r="O338" s="36"/>
      <c r="P338" s="36"/>
      <c r="Q338" s="16"/>
      <c r="R338" s="16"/>
      <c r="S338" s="16"/>
    </row>
    <row r="339" spans="2:19" ht="35.1" customHeight="1">
      <c r="B339" s="36"/>
      <c r="C339" s="36"/>
      <c r="D339" s="36"/>
      <c r="E339" s="36"/>
      <c r="F339" s="36"/>
      <c r="G339" s="36"/>
      <c r="H339" s="36"/>
      <c r="I339" s="16"/>
      <c r="J339" s="16"/>
      <c r="K339" s="16"/>
      <c r="L339" s="16"/>
      <c r="M339" s="16"/>
      <c r="N339" s="16"/>
      <c r="O339" s="36"/>
      <c r="P339" s="36"/>
      <c r="Q339" s="16"/>
      <c r="R339" s="16"/>
      <c r="S339" s="16"/>
    </row>
    <row r="340" spans="2:19" ht="35.1" customHeight="1">
      <c r="B340" s="41" t="s">
        <v>277</v>
      </c>
      <c r="C340" s="41"/>
      <c r="D340" s="41"/>
      <c r="E340" s="41"/>
      <c r="F340" s="41"/>
      <c r="G340" s="41"/>
      <c r="H340" s="41"/>
      <c r="I340" s="16"/>
      <c r="J340" s="16"/>
      <c r="K340" s="16"/>
      <c r="L340" s="16"/>
      <c r="M340" s="16"/>
      <c r="N340" s="16"/>
      <c r="O340" s="36"/>
      <c r="P340" s="36"/>
      <c r="Q340" s="16"/>
      <c r="R340" s="16"/>
      <c r="S340" s="16"/>
    </row>
    <row r="341" spans="2:19" ht="35.1" customHeight="1" thickBot="1">
      <c r="B341" s="36" t="s">
        <v>113</v>
      </c>
      <c r="C341" s="36"/>
      <c r="D341" s="36"/>
      <c r="E341" s="36"/>
      <c r="F341" s="36"/>
      <c r="G341" s="36"/>
      <c r="H341" s="36"/>
      <c r="I341" s="16"/>
      <c r="J341" s="16"/>
      <c r="K341" s="16"/>
      <c r="L341" s="16"/>
      <c r="M341" s="16"/>
      <c r="N341" s="16"/>
      <c r="O341" s="36"/>
      <c r="P341" s="36"/>
      <c r="Q341" s="16"/>
      <c r="R341" s="16"/>
      <c r="S341" s="16"/>
    </row>
    <row r="342" spans="2:19" ht="35.1" customHeight="1">
      <c r="B342" s="313" t="s">
        <v>430</v>
      </c>
      <c r="C342" s="310" t="s">
        <v>207</v>
      </c>
      <c r="D342" s="311"/>
      <c r="E342" s="311"/>
      <c r="F342" s="311"/>
      <c r="G342" s="311"/>
      <c r="H342" s="311"/>
      <c r="I342" s="311"/>
      <c r="J342" s="311"/>
      <c r="K342" s="311"/>
      <c r="L342" s="311"/>
      <c r="M342" s="311"/>
      <c r="N342" s="312"/>
      <c r="O342" s="36"/>
      <c r="P342" s="36"/>
      <c r="Q342" s="16"/>
      <c r="R342" s="16"/>
      <c r="S342" s="16"/>
    </row>
    <row r="343" spans="2:19" s="20" customFormat="1" ht="35.1" customHeight="1" thickBot="1">
      <c r="B343" s="314"/>
      <c r="C343" s="44">
        <v>1383</v>
      </c>
      <c r="D343" s="44">
        <v>1384</v>
      </c>
      <c r="E343" s="44">
        <v>1385</v>
      </c>
      <c r="F343" s="44">
        <v>1386</v>
      </c>
      <c r="G343" s="44">
        <v>1387</v>
      </c>
      <c r="H343" s="44">
        <v>1388</v>
      </c>
      <c r="I343" s="44">
        <v>1389</v>
      </c>
      <c r="J343" s="44">
        <v>1390</v>
      </c>
      <c r="K343" s="44">
        <v>1391</v>
      </c>
      <c r="L343" s="44">
        <v>1392</v>
      </c>
      <c r="M343" s="44">
        <v>1393</v>
      </c>
      <c r="N343" s="45">
        <v>1394</v>
      </c>
      <c r="O343" s="25"/>
      <c r="P343" s="25"/>
      <c r="Q343" s="17"/>
      <c r="R343" s="17"/>
      <c r="S343" s="17"/>
    </row>
    <row r="344" spans="2:19" ht="35.1" customHeight="1">
      <c r="B344" s="52" t="s">
        <v>105</v>
      </c>
      <c r="C344" s="108">
        <v>683430.47081115015</v>
      </c>
      <c r="D344" s="108">
        <v>707225.65692774463</v>
      </c>
      <c r="E344" s="108">
        <v>752863.70557562611</v>
      </c>
      <c r="F344" s="108">
        <v>718079.59431128553</v>
      </c>
      <c r="G344" s="108">
        <v>713077.07734059368</v>
      </c>
      <c r="H344" s="108">
        <v>710164.78382855793</v>
      </c>
      <c r="I344" s="108">
        <v>692962.21292468184</v>
      </c>
      <c r="J344" s="108">
        <v>667506.68664443248</v>
      </c>
      <c r="K344" s="108">
        <v>646010.13858807436</v>
      </c>
      <c r="L344" s="108">
        <v>661959.73280293797</v>
      </c>
      <c r="M344" s="108">
        <v>683560.8221844408</v>
      </c>
      <c r="N344" s="80">
        <v>715212.49206723715</v>
      </c>
      <c r="O344" s="36"/>
      <c r="P344" s="36"/>
      <c r="Q344" s="16"/>
      <c r="R344" s="16"/>
      <c r="S344" s="16"/>
    </row>
    <row r="345" spans="2:19" ht="35.1" customHeight="1">
      <c r="B345" s="48" t="s">
        <v>92</v>
      </c>
      <c r="C345" s="108">
        <v>142641.27081115017</v>
      </c>
      <c r="D345" s="108">
        <v>174678.85692774461</v>
      </c>
      <c r="E345" s="108">
        <v>208674.60557562616</v>
      </c>
      <c r="F345" s="108">
        <v>181265.49431128558</v>
      </c>
      <c r="G345" s="108">
        <v>193421.57734059365</v>
      </c>
      <c r="H345" s="108">
        <v>214353.68382855799</v>
      </c>
      <c r="I345" s="108">
        <v>200911.61292468192</v>
      </c>
      <c r="J345" s="108">
        <v>158568.18664443248</v>
      </c>
      <c r="K345" s="108">
        <v>121663.73858807432</v>
      </c>
      <c r="L345" s="108">
        <v>113484.23280293791</v>
      </c>
      <c r="M345" s="108">
        <v>132156.72218444079</v>
      </c>
      <c r="N345" s="56">
        <v>157216.19206723713</v>
      </c>
      <c r="O345" s="36"/>
      <c r="P345" s="36"/>
      <c r="Q345" s="16"/>
      <c r="R345" s="16"/>
      <c r="S345" s="16"/>
    </row>
    <row r="346" spans="2:19" ht="35.1" customHeight="1" thickBot="1">
      <c r="B346" s="59" t="s">
        <v>90</v>
      </c>
      <c r="C346" s="60">
        <v>540789.19999999995</v>
      </c>
      <c r="D346" s="60">
        <v>532546.80000000005</v>
      </c>
      <c r="E346" s="60">
        <v>544189.1</v>
      </c>
      <c r="F346" s="60">
        <v>536814.1</v>
      </c>
      <c r="G346" s="60">
        <v>519655.5</v>
      </c>
      <c r="H346" s="60">
        <v>495811.1</v>
      </c>
      <c r="I346" s="60">
        <v>492050.59999999992</v>
      </c>
      <c r="J346" s="60">
        <v>508938.5</v>
      </c>
      <c r="K346" s="60">
        <v>524346.4</v>
      </c>
      <c r="L346" s="60">
        <v>548475.5</v>
      </c>
      <c r="M346" s="60">
        <v>551404.1</v>
      </c>
      <c r="N346" s="61">
        <v>557996.30000000005</v>
      </c>
      <c r="O346" s="36"/>
      <c r="P346" s="36"/>
      <c r="Q346" s="16"/>
      <c r="R346" s="16"/>
      <c r="S346" s="16"/>
    </row>
    <row r="347" spans="2:19" ht="35.1" customHeight="1">
      <c r="B347" s="202"/>
      <c r="C347" s="36"/>
      <c r="D347" s="36"/>
      <c r="E347" s="36"/>
      <c r="F347" s="36"/>
      <c r="G347" s="36"/>
      <c r="H347" s="36"/>
      <c r="I347" s="16"/>
      <c r="J347" s="16"/>
      <c r="K347" s="16"/>
      <c r="L347" s="16"/>
      <c r="M347" s="16"/>
      <c r="N347" s="16"/>
      <c r="O347" s="36"/>
      <c r="P347" s="36"/>
      <c r="Q347" s="16"/>
      <c r="R347" s="16"/>
      <c r="S347" s="16"/>
    </row>
    <row r="348" spans="2:19" ht="35.1" customHeight="1">
      <c r="B348" s="36"/>
      <c r="C348" s="36"/>
      <c r="D348" s="36"/>
      <c r="E348" s="36"/>
      <c r="F348" s="36"/>
      <c r="G348" s="36"/>
      <c r="H348" s="36"/>
      <c r="I348" s="16"/>
      <c r="J348" s="16"/>
      <c r="K348" s="16"/>
      <c r="L348" s="16"/>
      <c r="M348" s="16"/>
      <c r="N348" s="16"/>
      <c r="O348" s="36"/>
      <c r="P348" s="36"/>
      <c r="Q348" s="16"/>
      <c r="R348" s="16"/>
      <c r="S348" s="16"/>
    </row>
    <row r="349" spans="2:19" ht="35.1" customHeight="1">
      <c r="B349" s="36"/>
      <c r="C349" s="36"/>
      <c r="D349" s="36"/>
      <c r="E349" s="36"/>
      <c r="F349" s="36"/>
      <c r="G349" s="36"/>
      <c r="H349" s="36"/>
      <c r="I349" s="16"/>
      <c r="J349" s="16"/>
      <c r="K349" s="16"/>
      <c r="L349" s="16"/>
      <c r="M349" s="16"/>
      <c r="N349" s="16"/>
      <c r="O349" s="36"/>
      <c r="P349" s="36"/>
      <c r="Q349" s="16"/>
      <c r="R349" s="16"/>
      <c r="S349" s="16"/>
    </row>
    <row r="350" spans="2:19" ht="35.1" customHeight="1">
      <c r="B350" s="6" t="s">
        <v>278</v>
      </c>
      <c r="C350" s="6"/>
      <c r="D350" s="6"/>
      <c r="E350" s="6"/>
      <c r="F350" s="6"/>
      <c r="G350" s="6"/>
      <c r="H350" s="6"/>
      <c r="I350" s="16"/>
      <c r="J350" s="16"/>
      <c r="K350" s="16"/>
      <c r="L350" s="16"/>
      <c r="M350" s="16"/>
      <c r="N350" s="16"/>
      <c r="O350" s="36"/>
      <c r="P350" s="36"/>
      <c r="Q350" s="16"/>
      <c r="R350" s="16"/>
      <c r="S350" s="16"/>
    </row>
    <row r="351" spans="2:19" ht="35.1" customHeight="1" thickBot="1">
      <c r="B351" s="36" t="s">
        <v>114</v>
      </c>
      <c r="C351" s="36"/>
      <c r="D351" s="36"/>
      <c r="E351" s="36"/>
      <c r="F351" s="36"/>
      <c r="G351" s="36"/>
      <c r="H351" s="36"/>
      <c r="I351" s="16"/>
      <c r="J351" s="16"/>
      <c r="K351" s="16"/>
      <c r="L351" s="16"/>
      <c r="M351" s="16"/>
      <c r="N351" s="16"/>
      <c r="O351" s="36"/>
      <c r="P351" s="36"/>
      <c r="Q351" s="16"/>
      <c r="R351" s="16"/>
      <c r="S351" s="16"/>
    </row>
    <row r="352" spans="2:19" ht="35.1" customHeight="1">
      <c r="B352" s="313" t="s">
        <v>430</v>
      </c>
      <c r="C352" s="310" t="s">
        <v>207</v>
      </c>
      <c r="D352" s="311"/>
      <c r="E352" s="311"/>
      <c r="F352" s="311"/>
      <c r="G352" s="311"/>
      <c r="H352" s="311"/>
      <c r="I352" s="311"/>
      <c r="J352" s="311"/>
      <c r="K352" s="311"/>
      <c r="L352" s="311"/>
      <c r="M352" s="311"/>
      <c r="N352" s="312"/>
      <c r="O352" s="36"/>
      <c r="P352" s="36"/>
      <c r="Q352" s="16"/>
      <c r="R352" s="16"/>
      <c r="S352" s="16"/>
    </row>
    <row r="353" spans="2:19" s="20" customFormat="1" ht="35.1" customHeight="1" thickBot="1">
      <c r="B353" s="314"/>
      <c r="C353" s="44">
        <v>1383</v>
      </c>
      <c r="D353" s="44">
        <v>1384</v>
      </c>
      <c r="E353" s="44">
        <v>1385</v>
      </c>
      <c r="F353" s="44">
        <v>1386</v>
      </c>
      <c r="G353" s="44">
        <v>1387</v>
      </c>
      <c r="H353" s="44">
        <v>1388</v>
      </c>
      <c r="I353" s="44">
        <v>1389</v>
      </c>
      <c r="J353" s="44">
        <v>1390</v>
      </c>
      <c r="K353" s="44">
        <v>1391</v>
      </c>
      <c r="L353" s="44">
        <v>1392</v>
      </c>
      <c r="M353" s="44">
        <v>1393</v>
      </c>
      <c r="N353" s="45">
        <v>1394</v>
      </c>
      <c r="O353" s="25"/>
      <c r="P353" s="25"/>
      <c r="Q353" s="17"/>
      <c r="R353" s="17"/>
      <c r="S353" s="17"/>
    </row>
    <row r="354" spans="2:19" ht="35.1" customHeight="1">
      <c r="B354" s="52" t="s">
        <v>41</v>
      </c>
      <c r="C354" s="108">
        <v>66906.631270733953</v>
      </c>
      <c r="D354" s="108">
        <v>49011.717144192131</v>
      </c>
      <c r="E354" s="108">
        <v>52991.404623678311</v>
      </c>
      <c r="F354" s="108">
        <v>43491.028664164354</v>
      </c>
      <c r="G354" s="108">
        <v>52442.805776081877</v>
      </c>
      <c r="H354" s="108">
        <v>44398.221882449929</v>
      </c>
      <c r="I354" s="108">
        <v>51303.523921035725</v>
      </c>
      <c r="J354" s="108">
        <v>52749.75773969799</v>
      </c>
      <c r="K354" s="108">
        <v>45715.911940935279</v>
      </c>
      <c r="L354" s="108">
        <v>35617.940734603799</v>
      </c>
      <c r="M354" s="108">
        <v>49354.672767520744</v>
      </c>
      <c r="N354" s="80">
        <v>54785.95358384437</v>
      </c>
      <c r="O354" s="36"/>
      <c r="P354" s="36"/>
      <c r="Q354" s="16"/>
      <c r="R354" s="16"/>
      <c r="S354" s="16"/>
    </row>
    <row r="355" spans="2:19" ht="35.1" customHeight="1">
      <c r="B355" s="48" t="s">
        <v>42</v>
      </c>
      <c r="C355" s="108">
        <v>146827.2123411489</v>
      </c>
      <c r="D355" s="108">
        <v>144342.88166743057</v>
      </c>
      <c r="E355" s="108">
        <v>154936.06162459825</v>
      </c>
      <c r="F355" s="108">
        <v>154932.3483085217</v>
      </c>
      <c r="G355" s="108">
        <v>150709.28189925494</v>
      </c>
      <c r="H355" s="108">
        <v>140980.51071546026</v>
      </c>
      <c r="I355" s="108">
        <v>130758.17802087514</v>
      </c>
      <c r="J355" s="108">
        <v>154559.2550507538</v>
      </c>
      <c r="K355" s="108">
        <v>164378.58944145453</v>
      </c>
      <c r="L355" s="108">
        <v>161323.97027604564</v>
      </c>
      <c r="M355" s="108">
        <v>156171.88047769395</v>
      </c>
      <c r="N355" s="56">
        <v>80038.317981910775</v>
      </c>
      <c r="O355" s="36"/>
      <c r="P355" s="36"/>
      <c r="Q355" s="16"/>
      <c r="R355" s="16"/>
      <c r="S355" s="16"/>
    </row>
    <row r="356" spans="2:19" ht="35.1" customHeight="1">
      <c r="B356" s="48" t="s">
        <v>43</v>
      </c>
      <c r="C356" s="108">
        <v>33846.884054606577</v>
      </c>
      <c r="D356" s="108">
        <v>21394.003515321961</v>
      </c>
      <c r="E356" s="108">
        <v>31561.057165573115</v>
      </c>
      <c r="F356" s="108">
        <v>28994.019109442899</v>
      </c>
      <c r="G356" s="108">
        <v>20312.354349890869</v>
      </c>
      <c r="H356" s="108">
        <v>20245.589178397164</v>
      </c>
      <c r="I356" s="108">
        <v>19148.498364893614</v>
      </c>
      <c r="J356" s="108">
        <v>20179.437524582456</v>
      </c>
      <c r="K356" s="108">
        <v>21958.03644407128</v>
      </c>
      <c r="L356" s="108">
        <v>21293.334134817491</v>
      </c>
      <c r="M356" s="108">
        <v>24874.755074830457</v>
      </c>
      <c r="N356" s="56">
        <v>28508.132503214143</v>
      </c>
      <c r="O356" s="36"/>
      <c r="P356" s="36"/>
      <c r="Q356" s="16"/>
      <c r="R356" s="16"/>
      <c r="S356" s="16"/>
    </row>
    <row r="357" spans="2:19" ht="35.1" customHeight="1">
      <c r="B357" s="48" t="s">
        <v>196</v>
      </c>
      <c r="C357" s="108">
        <v>34634.020893085806</v>
      </c>
      <c r="D357" s="108">
        <v>25283.822336289595</v>
      </c>
      <c r="E357" s="108">
        <v>19871.776733879367</v>
      </c>
      <c r="F357" s="108">
        <v>40057.526401204013</v>
      </c>
      <c r="G357" s="108">
        <v>66846.11158782267</v>
      </c>
      <c r="H357" s="108">
        <v>68906.040361562278</v>
      </c>
      <c r="I357" s="108">
        <v>64310.051112284222</v>
      </c>
      <c r="J357" s="108">
        <v>61954.413452665423</v>
      </c>
      <c r="K357" s="108">
        <v>69473.787437799299</v>
      </c>
      <c r="L357" s="108">
        <v>61557.093226108744</v>
      </c>
      <c r="M357" s="108">
        <v>67517.192345968389</v>
      </c>
      <c r="N357" s="56">
        <v>83296.79180990046</v>
      </c>
      <c r="O357" s="36"/>
      <c r="P357" s="36"/>
      <c r="Q357" s="16"/>
      <c r="R357" s="16"/>
      <c r="S357" s="16"/>
    </row>
    <row r="358" spans="2:19" ht="35.1" customHeight="1">
      <c r="B358" s="48" t="s">
        <v>44</v>
      </c>
      <c r="C358" s="108">
        <v>32272.610377648132</v>
      </c>
      <c r="D358" s="108">
        <v>20227.05786903168</v>
      </c>
      <c r="E358" s="108">
        <v>21819.990139161659</v>
      </c>
      <c r="F358" s="108">
        <v>27468.018103682749</v>
      </c>
      <c r="G358" s="108">
        <v>25482.771820772188</v>
      </c>
      <c r="H358" s="108">
        <v>33387.462855602345</v>
      </c>
      <c r="I358" s="108">
        <v>33600.19524405861</v>
      </c>
      <c r="J358" s="108">
        <v>29738.118457279405</v>
      </c>
      <c r="K358" s="108">
        <v>46075.879751493834</v>
      </c>
      <c r="L358" s="108">
        <v>54588.365691077568</v>
      </c>
      <c r="M358" s="108">
        <v>70281.054020949552</v>
      </c>
      <c r="N358" s="56">
        <v>71187.40881093865</v>
      </c>
      <c r="O358" s="36"/>
      <c r="P358" s="36"/>
      <c r="Q358" s="16"/>
      <c r="R358" s="16"/>
      <c r="S358" s="16"/>
    </row>
    <row r="359" spans="2:19" ht="35.1" customHeight="1">
      <c r="B359" s="48" t="s">
        <v>45</v>
      </c>
      <c r="C359" s="108">
        <v>64938.789174535887</v>
      </c>
      <c r="D359" s="108">
        <v>73906.55759838497</v>
      </c>
      <c r="E359" s="108">
        <v>75980.322806009353</v>
      </c>
      <c r="F359" s="108">
        <v>70577.546516407063</v>
      </c>
      <c r="G359" s="108">
        <v>69431.320323263339</v>
      </c>
      <c r="H359" s="108">
        <v>85599.771789363454</v>
      </c>
      <c r="I359" s="108">
        <v>76232.70103759534</v>
      </c>
      <c r="J359" s="108">
        <v>76823.472681305138</v>
      </c>
      <c r="K359" s="108">
        <v>79192.918322880025</v>
      </c>
      <c r="L359" s="108">
        <v>81301.821242030419</v>
      </c>
      <c r="M359" s="108">
        <v>91602.2726565185</v>
      </c>
      <c r="N359" s="56">
        <v>105432.46953987442</v>
      </c>
      <c r="O359" s="36"/>
      <c r="P359" s="36"/>
      <c r="Q359" s="16"/>
      <c r="R359" s="16"/>
      <c r="S359" s="16"/>
    </row>
    <row r="360" spans="2:19" ht="35.1" customHeight="1">
      <c r="B360" s="48" t="s">
        <v>46</v>
      </c>
      <c r="C360" s="108">
        <v>32272.610377648132</v>
      </c>
      <c r="D360" s="108">
        <v>32674.478096128092</v>
      </c>
      <c r="E360" s="108">
        <v>28443.915717121447</v>
      </c>
      <c r="F360" s="108">
        <v>25560.516846482558</v>
      </c>
      <c r="G360" s="108">
        <v>9602.2038744938654</v>
      </c>
      <c r="H360" s="108">
        <v>9590.015926609185</v>
      </c>
      <c r="I360" s="108">
        <v>15174.281723123244</v>
      </c>
      <c r="J360" s="108">
        <v>12390.882690533082</v>
      </c>
      <c r="K360" s="108">
        <v>6119.4527794952746</v>
      </c>
      <c r="L360" s="108">
        <v>12001.697421442585</v>
      </c>
      <c r="M360" s="108">
        <v>4738.0485856819905</v>
      </c>
      <c r="N360" s="56">
        <v>9557.2497183557207</v>
      </c>
      <c r="O360" s="36"/>
      <c r="P360" s="36"/>
      <c r="Q360" s="16"/>
      <c r="R360" s="16"/>
      <c r="S360" s="16"/>
    </row>
    <row r="361" spans="2:19" ht="35.1" customHeight="1">
      <c r="B361" s="48" t="s">
        <v>47</v>
      </c>
      <c r="C361" s="108">
        <v>14562.031511865622</v>
      </c>
      <c r="D361" s="108">
        <v>14392.329637580229</v>
      </c>
      <c r="E361" s="108">
        <v>17923.563328597076</v>
      </c>
      <c r="F361" s="108">
        <v>16404.510811921646</v>
      </c>
      <c r="G361" s="108">
        <v>13295.359210837658</v>
      </c>
      <c r="H361" s="108">
        <v>12076.316352026379</v>
      </c>
      <c r="I361" s="108">
        <v>15174.281723123244</v>
      </c>
      <c r="J361" s="108">
        <v>14161.008789180663</v>
      </c>
      <c r="K361" s="108">
        <v>12598.873369549096</v>
      </c>
      <c r="L361" s="108">
        <v>10840.24283227072</v>
      </c>
      <c r="M361" s="108">
        <v>10660.609317784483</v>
      </c>
      <c r="N361" s="56">
        <v>14334.442136029025</v>
      </c>
      <c r="O361" s="36"/>
      <c r="P361" s="36"/>
      <c r="Q361" s="16"/>
      <c r="R361" s="16"/>
      <c r="S361" s="16"/>
    </row>
    <row r="362" spans="2:19" ht="35.1" customHeight="1">
      <c r="B362" s="48" t="s">
        <v>48</v>
      </c>
      <c r="C362" s="108">
        <v>110592.7258063308</v>
      </c>
      <c r="D362" s="108">
        <v>144701.26013999584</v>
      </c>
      <c r="E362" s="108">
        <v>133647.43960236514</v>
      </c>
      <c r="F362" s="108">
        <v>120935.57970649211</v>
      </c>
      <c r="G362" s="108">
        <v>111163.97562394822</v>
      </c>
      <c r="H362" s="108">
        <v>80271.985163469464</v>
      </c>
      <c r="I362" s="108">
        <v>85626.304009052576</v>
      </c>
      <c r="J362" s="108">
        <v>86028.128394272557</v>
      </c>
      <c r="K362" s="108">
        <v>78113.014891204381</v>
      </c>
      <c r="L362" s="108">
        <v>108789.57985243115</v>
      </c>
      <c r="M362" s="108">
        <v>73439.753078070891</v>
      </c>
      <c r="N362" s="56">
        <v>108944.8161090303</v>
      </c>
      <c r="O362" s="36"/>
      <c r="P362" s="36"/>
      <c r="Q362" s="16"/>
      <c r="R362" s="16"/>
      <c r="S362" s="16"/>
    </row>
    <row r="363" spans="2:19" ht="35.1" customHeight="1">
      <c r="B363" s="48" t="s">
        <v>49</v>
      </c>
      <c r="C363" s="108">
        <v>3935.6841923961142</v>
      </c>
      <c r="D363" s="108">
        <v>6612.6919956449683</v>
      </c>
      <c r="E363" s="108">
        <v>7013.5682590162478</v>
      </c>
      <c r="F363" s="108">
        <v>8393.0055316808393</v>
      </c>
      <c r="G363" s="108">
        <v>369.31553363437939</v>
      </c>
      <c r="H363" s="108">
        <v>355.18577505959939</v>
      </c>
      <c r="I363" s="108">
        <v>722.58484395824973</v>
      </c>
      <c r="J363" s="108">
        <v>354.02521972951683</v>
      </c>
      <c r="K363" s="108">
        <v>719.93562111709116</v>
      </c>
      <c r="L363" s="108">
        <v>1161.4545891718631</v>
      </c>
      <c r="M363" s="108">
        <v>2763.8616749811613</v>
      </c>
      <c r="N363" s="56">
        <v>1910.7178069021511</v>
      </c>
      <c r="O363" s="36"/>
      <c r="P363" s="36"/>
      <c r="Q363" s="16"/>
      <c r="R363" s="16"/>
      <c r="S363" s="16"/>
    </row>
    <row r="364" spans="2:19" s="131" customFormat="1" ht="35.1" customHeight="1" thickBot="1">
      <c r="B364" s="125" t="s">
        <v>13</v>
      </c>
      <c r="C364" s="123">
        <v>540789.19999999995</v>
      </c>
      <c r="D364" s="123">
        <v>532546.80000000005</v>
      </c>
      <c r="E364" s="123">
        <v>544189.1</v>
      </c>
      <c r="F364" s="123">
        <v>536814.1</v>
      </c>
      <c r="G364" s="123">
        <v>519655.50000000006</v>
      </c>
      <c r="H364" s="123">
        <v>495811.10000000003</v>
      </c>
      <c r="I364" s="123">
        <v>492050.59999999992</v>
      </c>
      <c r="J364" s="123">
        <v>508938.5</v>
      </c>
      <c r="K364" s="123">
        <v>524346.40000000014</v>
      </c>
      <c r="L364" s="123">
        <v>548475.50000000012</v>
      </c>
      <c r="M364" s="123">
        <v>551404.10000000021</v>
      </c>
      <c r="N364" s="124">
        <v>557996.29999999993</v>
      </c>
      <c r="O364" s="290"/>
      <c r="P364" s="290"/>
      <c r="Q364" s="128"/>
      <c r="R364" s="128"/>
      <c r="S364" s="128"/>
    </row>
    <row r="365" spans="2:19" ht="35.1" customHeight="1">
      <c r="B365" s="202"/>
      <c r="C365" s="36"/>
      <c r="D365" s="36"/>
      <c r="E365" s="36"/>
      <c r="F365" s="36"/>
      <c r="G365" s="36"/>
      <c r="H365" s="36"/>
      <c r="I365" s="16"/>
      <c r="J365" s="16"/>
      <c r="K365" s="16"/>
      <c r="L365" s="16"/>
      <c r="M365" s="16"/>
      <c r="N365" s="16"/>
      <c r="O365" s="36"/>
      <c r="P365" s="36"/>
      <c r="Q365" s="16"/>
      <c r="R365" s="16"/>
      <c r="S365" s="16"/>
    </row>
    <row r="366" spans="2:19" ht="35.1" customHeight="1">
      <c r="B366" s="3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36"/>
      <c r="P366" s="36"/>
      <c r="Q366" s="16"/>
      <c r="R366" s="16"/>
      <c r="S366" s="16"/>
    </row>
    <row r="367" spans="2:19" ht="35.1" customHeight="1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16"/>
      <c r="R367" s="16"/>
      <c r="S367" s="16"/>
    </row>
    <row r="368" spans="2:19" ht="35.1" customHeight="1">
      <c r="B368" s="6" t="s">
        <v>63</v>
      </c>
      <c r="C368" s="6"/>
      <c r="D368" s="6"/>
      <c r="E368" s="6"/>
      <c r="F368" s="6"/>
      <c r="G368" s="6"/>
      <c r="H368" s="6"/>
      <c r="I368" s="35"/>
      <c r="J368" s="35"/>
      <c r="K368" s="35"/>
      <c r="L368" s="35"/>
      <c r="M368" s="35"/>
      <c r="N368" s="35"/>
      <c r="O368" s="41"/>
      <c r="P368" s="41"/>
      <c r="Q368" s="34"/>
      <c r="R368" s="34"/>
      <c r="S368" s="34"/>
    </row>
    <row r="369" spans="2:19" ht="35.1" customHeight="1" thickBot="1">
      <c r="B369" s="41" t="s">
        <v>115</v>
      </c>
      <c r="C369" s="41"/>
      <c r="D369" s="41"/>
      <c r="E369" s="41"/>
      <c r="F369" s="41"/>
      <c r="G369" s="41"/>
      <c r="H369" s="41"/>
      <c r="I369" s="16"/>
      <c r="J369" s="16"/>
      <c r="K369" s="16"/>
      <c r="L369" s="16"/>
      <c r="M369" s="16"/>
      <c r="N369" s="16"/>
      <c r="O369" s="36"/>
      <c r="P369" s="36"/>
      <c r="Q369" s="16"/>
      <c r="R369" s="16"/>
      <c r="S369" s="16"/>
    </row>
    <row r="370" spans="2:19" ht="35.1" customHeight="1">
      <c r="B370" s="313" t="s">
        <v>430</v>
      </c>
      <c r="C370" s="310" t="s">
        <v>207</v>
      </c>
      <c r="D370" s="311"/>
      <c r="E370" s="311"/>
      <c r="F370" s="311"/>
      <c r="G370" s="311"/>
      <c r="H370" s="311"/>
      <c r="I370" s="311"/>
      <c r="J370" s="311"/>
      <c r="K370" s="311"/>
      <c r="L370" s="311"/>
      <c r="M370" s="311"/>
      <c r="N370" s="312"/>
      <c r="O370" s="36"/>
      <c r="P370" s="36"/>
      <c r="Q370" s="16"/>
      <c r="R370" s="16"/>
      <c r="S370" s="16"/>
    </row>
    <row r="371" spans="2:19" s="20" customFormat="1" ht="35.1" customHeight="1" thickBot="1">
      <c r="B371" s="314"/>
      <c r="C371" s="44">
        <v>1383</v>
      </c>
      <c r="D371" s="44">
        <v>1384</v>
      </c>
      <c r="E371" s="44">
        <v>1385</v>
      </c>
      <c r="F371" s="44">
        <v>1386</v>
      </c>
      <c r="G371" s="44">
        <v>1387</v>
      </c>
      <c r="H371" s="44">
        <v>1388</v>
      </c>
      <c r="I371" s="44">
        <v>1389</v>
      </c>
      <c r="J371" s="44">
        <v>1390</v>
      </c>
      <c r="K371" s="44">
        <v>1391</v>
      </c>
      <c r="L371" s="44">
        <v>1392</v>
      </c>
      <c r="M371" s="44">
        <v>1393</v>
      </c>
      <c r="N371" s="45">
        <v>1394</v>
      </c>
      <c r="O371" s="25"/>
      <c r="P371" s="25"/>
      <c r="Q371" s="17"/>
      <c r="R371" s="17"/>
      <c r="S371" s="17"/>
    </row>
    <row r="372" spans="2:19" s="131" customFormat="1" ht="35.1" customHeight="1">
      <c r="B372" s="135" t="s">
        <v>102</v>
      </c>
      <c r="C372" s="136">
        <v>206213.82465083472</v>
      </c>
      <c r="D372" s="136">
        <v>240571.39287564502</v>
      </c>
      <c r="E372" s="136">
        <v>239813.2319379822</v>
      </c>
      <c r="F372" s="136">
        <v>272809.65863754682</v>
      </c>
      <c r="G372" s="136">
        <v>259017.70511615308</v>
      </c>
      <c r="H372" s="136">
        <v>247598.75032499302</v>
      </c>
      <c r="I372" s="136">
        <v>260867.97983563383</v>
      </c>
      <c r="J372" s="136">
        <v>241823.73152823088</v>
      </c>
      <c r="K372" s="136">
        <v>242095.81966217567</v>
      </c>
      <c r="L372" s="136">
        <v>259316.49703750346</v>
      </c>
      <c r="M372" s="136">
        <v>250092.25246930844</v>
      </c>
      <c r="N372" s="150">
        <v>238919.6120147988</v>
      </c>
      <c r="O372" s="290"/>
      <c r="P372" s="290"/>
      <c r="Q372" s="128"/>
      <c r="R372" s="128"/>
      <c r="S372" s="128"/>
    </row>
    <row r="373" spans="2:19" ht="35.1" customHeight="1">
      <c r="B373" s="50" t="s">
        <v>50</v>
      </c>
      <c r="C373" s="15">
        <v>136519.73753358109</v>
      </c>
      <c r="D373" s="15">
        <v>163152.36516326168</v>
      </c>
      <c r="E373" s="15">
        <v>162592.96460379774</v>
      </c>
      <c r="F373" s="15">
        <v>189051.17753972215</v>
      </c>
      <c r="G373" s="15">
        <v>180109.22878640378</v>
      </c>
      <c r="H373" s="15">
        <v>170510.94388449463</v>
      </c>
      <c r="I373" s="15">
        <v>183349.55350641848</v>
      </c>
      <c r="J373" s="15">
        <v>164475.60962518075</v>
      </c>
      <c r="K373" s="15">
        <v>161686.52395859006</v>
      </c>
      <c r="L373" s="15">
        <v>172054.29225140717</v>
      </c>
      <c r="M373" s="15">
        <v>169205.83007942856</v>
      </c>
      <c r="N373" s="57">
        <v>164132.5941484487</v>
      </c>
      <c r="O373" s="36"/>
      <c r="P373" s="36"/>
      <c r="Q373" s="16"/>
      <c r="R373" s="16"/>
      <c r="S373" s="16"/>
    </row>
    <row r="374" spans="2:19" ht="35.1" customHeight="1">
      <c r="B374" s="50" t="s">
        <v>51</v>
      </c>
      <c r="C374" s="15">
        <v>69694.087117253614</v>
      </c>
      <c r="D374" s="15">
        <v>77419.027712383322</v>
      </c>
      <c r="E374" s="15">
        <v>77220.267334184464</v>
      </c>
      <c r="F374" s="15">
        <v>83758.481097824697</v>
      </c>
      <c r="G374" s="15">
        <v>78908.476329749305</v>
      </c>
      <c r="H374" s="15">
        <v>77087.806440498389</v>
      </c>
      <c r="I374" s="15">
        <v>77518.426329215334</v>
      </c>
      <c r="J374" s="15">
        <v>77348.121903050152</v>
      </c>
      <c r="K374" s="15">
        <v>80409.295703585594</v>
      </c>
      <c r="L374" s="15">
        <v>87262.204786096292</v>
      </c>
      <c r="M374" s="15">
        <v>80886.422389879881</v>
      </c>
      <c r="N374" s="57">
        <v>74787.017866350099</v>
      </c>
      <c r="O374" s="36"/>
      <c r="P374" s="36"/>
      <c r="Q374" s="16"/>
      <c r="R374" s="16"/>
      <c r="S374" s="16"/>
    </row>
    <row r="375" spans="2:19" s="131" customFormat="1" ht="35.1" customHeight="1">
      <c r="B375" s="116" t="s">
        <v>92</v>
      </c>
      <c r="C375" s="117">
        <v>46628.917607089403</v>
      </c>
      <c r="D375" s="117">
        <v>54430.361982652743</v>
      </c>
      <c r="E375" s="117">
        <v>54792.100197442094</v>
      </c>
      <c r="F375" s="117">
        <v>61933.702554839678</v>
      </c>
      <c r="G375" s="117">
        <v>59363.709668432799</v>
      </c>
      <c r="H375" s="117">
        <v>56649.0456819557</v>
      </c>
      <c r="I375" s="117">
        <v>59719.932825034477</v>
      </c>
      <c r="J375" s="117">
        <v>55670.556476711383</v>
      </c>
      <c r="K375" s="117">
        <v>55902.457413515673</v>
      </c>
      <c r="L375" s="117">
        <v>60080.247980480221</v>
      </c>
      <c r="M375" s="117">
        <v>58201.299171096369</v>
      </c>
      <c r="N375" s="118">
        <v>55551.496795669547</v>
      </c>
      <c r="O375" s="290"/>
      <c r="P375" s="290"/>
      <c r="Q375" s="128"/>
      <c r="R375" s="128"/>
      <c r="S375" s="128"/>
    </row>
    <row r="376" spans="2:19" ht="35.1" customHeight="1">
      <c r="B376" s="50" t="s">
        <v>50</v>
      </c>
      <c r="C376" s="15">
        <v>31928.593387731573</v>
      </c>
      <c r="D376" s="15">
        <v>38097.049228757285</v>
      </c>
      <c r="E376" s="15">
        <v>38408.073941800001</v>
      </c>
      <c r="F376" s="15">
        <v>44184.401250393843</v>
      </c>
      <c r="G376" s="15">
        <v>42408.653179987712</v>
      </c>
      <c r="H376" s="15">
        <v>40173.362417396107</v>
      </c>
      <c r="I376" s="15">
        <v>43157.165930630872</v>
      </c>
      <c r="J376" s="15">
        <v>38982.772439235559</v>
      </c>
      <c r="K376" s="15">
        <v>38474.546026042946</v>
      </c>
      <c r="L376" s="15">
        <v>40989.31473259104</v>
      </c>
      <c r="M376" s="15">
        <v>40623.020776340323</v>
      </c>
      <c r="N376" s="57">
        <v>39338.882564607971</v>
      </c>
      <c r="O376" s="36"/>
      <c r="P376" s="36"/>
      <c r="Q376" s="16"/>
      <c r="R376" s="16"/>
      <c r="S376" s="16"/>
    </row>
    <row r="377" spans="2:19" ht="35.1" customHeight="1">
      <c r="B377" s="50" t="s">
        <v>51</v>
      </c>
      <c r="C377" s="15">
        <v>14700.324219357833</v>
      </c>
      <c r="D377" s="15">
        <v>16333.312753895458</v>
      </c>
      <c r="E377" s="15">
        <v>16384.026255642089</v>
      </c>
      <c r="F377" s="15">
        <v>17749.301304445831</v>
      </c>
      <c r="G377" s="15">
        <v>16955.056488445087</v>
      </c>
      <c r="H377" s="15">
        <v>16475.683264559597</v>
      </c>
      <c r="I377" s="15">
        <v>16562.766894403605</v>
      </c>
      <c r="J377" s="15">
        <v>16687.784037475823</v>
      </c>
      <c r="K377" s="15">
        <v>17427.911387472726</v>
      </c>
      <c r="L377" s="15">
        <v>19090.933247889181</v>
      </c>
      <c r="M377" s="15">
        <v>17578.278394756049</v>
      </c>
      <c r="N377" s="57">
        <v>16212.61423106158</v>
      </c>
      <c r="O377" s="36"/>
      <c r="P377" s="36"/>
      <c r="Q377" s="16"/>
      <c r="R377" s="16"/>
      <c r="S377" s="16"/>
    </row>
    <row r="378" spans="2:19" s="131" customFormat="1" ht="35.1" customHeight="1">
      <c r="B378" s="116" t="s">
        <v>90</v>
      </c>
      <c r="C378" s="117">
        <v>159584.9070437453</v>
      </c>
      <c r="D378" s="117">
        <v>186141.03089299228</v>
      </c>
      <c r="E378" s="117">
        <v>185021.13174054009</v>
      </c>
      <c r="F378" s="117">
        <v>210875.95608270715</v>
      </c>
      <c r="G378" s="117">
        <v>199653.99544772028</v>
      </c>
      <c r="H378" s="117">
        <v>190949.70464303732</v>
      </c>
      <c r="I378" s="117">
        <v>201148.04701059934</v>
      </c>
      <c r="J378" s="117">
        <v>186153.17505151953</v>
      </c>
      <c r="K378" s="117">
        <v>186193.36224865998</v>
      </c>
      <c r="L378" s="117">
        <v>199236.24905702323</v>
      </c>
      <c r="M378" s="117">
        <v>191890.95329821206</v>
      </c>
      <c r="N378" s="118">
        <v>183368.11521912925</v>
      </c>
      <c r="O378" s="290"/>
      <c r="P378" s="290"/>
      <c r="Q378" s="128"/>
      <c r="R378" s="128"/>
      <c r="S378" s="128"/>
    </row>
    <row r="379" spans="2:19" ht="35.1" customHeight="1">
      <c r="B379" s="50" t="s">
        <v>50</v>
      </c>
      <c r="C379" s="15">
        <v>104591.14414584952</v>
      </c>
      <c r="D379" s="15">
        <v>125055.3159345044</v>
      </c>
      <c r="E379" s="15">
        <v>124184.89066199774</v>
      </c>
      <c r="F379" s="15">
        <v>144866.77628932829</v>
      </c>
      <c r="G379" s="15">
        <v>137700.57560641607</v>
      </c>
      <c r="H379" s="15">
        <v>130337.58146709853</v>
      </c>
      <c r="I379" s="15">
        <v>140192.38757578761</v>
      </c>
      <c r="J379" s="15">
        <v>125492.83718594519</v>
      </c>
      <c r="K379" s="15">
        <v>123211.9779325471</v>
      </c>
      <c r="L379" s="15">
        <v>131064.97751881613</v>
      </c>
      <c r="M379" s="15">
        <v>128582.80930308823</v>
      </c>
      <c r="N379" s="57">
        <v>124793.71158384072</v>
      </c>
      <c r="O379" s="36"/>
      <c r="P379" s="36"/>
      <c r="Q379" s="16"/>
      <c r="R379" s="16"/>
      <c r="S379" s="16"/>
    </row>
    <row r="380" spans="2:19" ht="35.1" customHeight="1" thickBot="1">
      <c r="B380" s="68" t="s">
        <v>51</v>
      </c>
      <c r="C380" s="60">
        <v>54993.76289789578</v>
      </c>
      <c r="D380" s="60">
        <v>61085.714958487864</v>
      </c>
      <c r="E380" s="60">
        <v>60836.241078542371</v>
      </c>
      <c r="F380" s="60">
        <v>66009.179793378862</v>
      </c>
      <c r="G380" s="60">
        <v>61953.419841304218</v>
      </c>
      <c r="H380" s="60">
        <v>60612.123175938788</v>
      </c>
      <c r="I380" s="60">
        <v>60955.659434811729</v>
      </c>
      <c r="J380" s="60">
        <v>60660.337865574329</v>
      </c>
      <c r="K380" s="60">
        <v>62981.384316112868</v>
      </c>
      <c r="L380" s="60">
        <v>68171.271538207104</v>
      </c>
      <c r="M380" s="60">
        <v>63308.143995123828</v>
      </c>
      <c r="N380" s="61">
        <v>58574.403635288516</v>
      </c>
      <c r="O380" s="36"/>
      <c r="P380" s="36"/>
      <c r="Q380" s="16"/>
      <c r="R380" s="16"/>
      <c r="S380" s="16"/>
    </row>
    <row r="381" spans="2:19" ht="35.1" customHeight="1">
      <c r="B381" s="202"/>
      <c r="C381" s="36"/>
      <c r="D381" s="36"/>
      <c r="E381" s="36"/>
      <c r="F381" s="36"/>
      <c r="G381" s="36"/>
      <c r="H381" s="36"/>
      <c r="I381" s="16"/>
      <c r="J381" s="16"/>
      <c r="K381" s="16"/>
      <c r="L381" s="16"/>
      <c r="M381" s="16"/>
      <c r="N381" s="16"/>
      <c r="O381" s="36"/>
      <c r="P381" s="36"/>
      <c r="Q381" s="16"/>
      <c r="R381" s="16"/>
      <c r="S381" s="16"/>
    </row>
    <row r="382" spans="2:19" ht="35.1" customHeight="1">
      <c r="B382" s="36"/>
      <c r="C382" s="36"/>
      <c r="D382" s="36"/>
      <c r="E382" s="36"/>
      <c r="F382" s="36"/>
      <c r="G382" s="36"/>
      <c r="H382" s="36"/>
      <c r="I382" s="16"/>
      <c r="J382" s="16"/>
      <c r="K382" s="16"/>
      <c r="L382" s="16"/>
      <c r="M382" s="16"/>
      <c r="N382" s="16"/>
      <c r="O382" s="36"/>
      <c r="P382" s="36"/>
      <c r="Q382" s="16"/>
      <c r="R382" s="16"/>
      <c r="S382" s="16"/>
    </row>
    <row r="383" spans="2:19" ht="35.1" customHeight="1">
      <c r="B383" s="36"/>
      <c r="C383" s="36"/>
      <c r="D383" s="36"/>
      <c r="E383" s="36"/>
      <c r="F383" s="36"/>
      <c r="G383" s="36"/>
      <c r="H383" s="36"/>
      <c r="I383" s="16"/>
      <c r="J383" s="16"/>
      <c r="K383" s="16"/>
      <c r="L383" s="16"/>
      <c r="M383" s="16"/>
      <c r="N383" s="16"/>
      <c r="O383" s="36"/>
      <c r="P383" s="36"/>
      <c r="Q383" s="16"/>
      <c r="R383" s="16"/>
      <c r="S383" s="16"/>
    </row>
    <row r="384" spans="2:19" ht="35.1" customHeight="1">
      <c r="B384" s="6" t="s">
        <v>279</v>
      </c>
      <c r="C384" s="6"/>
      <c r="D384" s="6"/>
      <c r="E384" s="6"/>
      <c r="F384" s="6"/>
      <c r="G384" s="6"/>
      <c r="H384" s="6"/>
      <c r="I384" s="16"/>
      <c r="J384" s="16"/>
      <c r="K384" s="16"/>
      <c r="L384" s="16"/>
      <c r="M384" s="16"/>
      <c r="N384" s="16"/>
      <c r="O384" s="36"/>
      <c r="P384" s="36"/>
      <c r="Q384" s="16"/>
      <c r="R384" s="16"/>
      <c r="S384" s="16"/>
    </row>
    <row r="385" spans="2:19" ht="35.1" customHeight="1" thickBot="1">
      <c r="B385" s="28" t="s">
        <v>347</v>
      </c>
      <c r="I385" s="16"/>
      <c r="J385" s="16"/>
      <c r="K385" s="16"/>
      <c r="L385" s="16"/>
      <c r="M385" s="16"/>
      <c r="N385" s="16"/>
      <c r="O385" s="36"/>
      <c r="P385" s="36"/>
      <c r="Q385" s="16"/>
      <c r="R385" s="16"/>
      <c r="S385" s="16"/>
    </row>
    <row r="386" spans="2:19" ht="35.1" customHeight="1">
      <c r="B386" s="313" t="s">
        <v>430</v>
      </c>
      <c r="C386" s="310" t="s">
        <v>207</v>
      </c>
      <c r="D386" s="311"/>
      <c r="E386" s="311"/>
      <c r="F386" s="311"/>
      <c r="G386" s="311"/>
      <c r="H386" s="311"/>
      <c r="I386" s="311"/>
      <c r="J386" s="311"/>
      <c r="K386" s="311"/>
      <c r="L386" s="311"/>
      <c r="M386" s="311"/>
      <c r="N386" s="312"/>
      <c r="O386" s="36"/>
      <c r="P386" s="36"/>
      <c r="Q386" s="16"/>
      <c r="R386" s="16"/>
      <c r="S386" s="16"/>
    </row>
    <row r="387" spans="2:19" s="20" customFormat="1" ht="35.1" customHeight="1" thickBot="1">
      <c r="B387" s="314"/>
      <c r="C387" s="44">
        <v>1383</v>
      </c>
      <c r="D387" s="44">
        <v>1384</v>
      </c>
      <c r="E387" s="44">
        <v>1385</v>
      </c>
      <c r="F387" s="44">
        <v>1386</v>
      </c>
      <c r="G387" s="44">
        <v>1387</v>
      </c>
      <c r="H387" s="44">
        <v>1388</v>
      </c>
      <c r="I387" s="44">
        <v>1389</v>
      </c>
      <c r="J387" s="44">
        <v>1390</v>
      </c>
      <c r="K387" s="44">
        <v>1391</v>
      </c>
      <c r="L387" s="44">
        <v>1392</v>
      </c>
      <c r="M387" s="44">
        <v>1393</v>
      </c>
      <c r="N387" s="45">
        <v>1394</v>
      </c>
      <c r="O387" s="25"/>
      <c r="P387" s="25"/>
      <c r="Q387" s="17"/>
      <c r="R387" s="17"/>
      <c r="S387" s="17"/>
    </row>
    <row r="388" spans="2:19" ht="35.1" customHeight="1">
      <c r="B388" s="52" t="s">
        <v>1</v>
      </c>
      <c r="C388" s="47">
        <v>576019.8890520985</v>
      </c>
      <c r="D388" s="47">
        <v>620957.04774864984</v>
      </c>
      <c r="E388" s="47">
        <v>656349.77510745858</v>
      </c>
      <c r="F388" s="47">
        <v>671351.13639541168</v>
      </c>
      <c r="G388" s="47">
        <v>534430.22020226542</v>
      </c>
      <c r="H388" s="47">
        <v>590603.82563365379</v>
      </c>
      <c r="I388" s="47">
        <v>620501.80579197197</v>
      </c>
      <c r="J388" s="47">
        <v>617810.67493912438</v>
      </c>
      <c r="K388" s="47">
        <v>648453.02674163203</v>
      </c>
      <c r="L388" s="47">
        <v>679248.6716470028</v>
      </c>
      <c r="M388" s="47">
        <v>707536.99214832042</v>
      </c>
      <c r="N388" s="80">
        <v>742508.86860468495</v>
      </c>
      <c r="O388" s="36"/>
      <c r="P388" s="36"/>
      <c r="Q388" s="16"/>
      <c r="R388" s="16"/>
      <c r="S388" s="16"/>
    </row>
    <row r="389" spans="2:19" ht="35.1" customHeight="1">
      <c r="B389" s="48" t="s">
        <v>74</v>
      </c>
      <c r="C389" s="15">
        <v>1519913.6193772962</v>
      </c>
      <c r="D389" s="15">
        <v>1523397.843216558</v>
      </c>
      <c r="E389" s="15">
        <v>1559229.418395672</v>
      </c>
      <c r="F389" s="15">
        <v>1576668.7486283418</v>
      </c>
      <c r="G389" s="15">
        <v>1556898.4107624092</v>
      </c>
      <c r="H389" s="15">
        <v>1485840.4885011739</v>
      </c>
      <c r="I389" s="15">
        <v>1559265.7112215348</v>
      </c>
      <c r="J389" s="15">
        <v>1544664.9062826741</v>
      </c>
      <c r="K389" s="15">
        <v>1034679.3173622224</v>
      </c>
      <c r="L389" s="15">
        <v>992079.89876744268</v>
      </c>
      <c r="M389" s="15">
        <v>1034808.8443680062</v>
      </c>
      <c r="N389" s="57">
        <v>1095274.849326354</v>
      </c>
      <c r="O389" s="36"/>
      <c r="P389" s="36"/>
      <c r="Q389" s="16"/>
      <c r="R389" s="16"/>
      <c r="S389" s="16"/>
    </row>
    <row r="390" spans="2:19" ht="35.1" customHeight="1">
      <c r="B390" s="48" t="s">
        <v>75</v>
      </c>
      <c r="C390" s="15">
        <v>31837.903383805351</v>
      </c>
      <c r="D390" s="15">
        <v>34147.234117933316</v>
      </c>
      <c r="E390" s="15">
        <v>38249.073337426598</v>
      </c>
      <c r="F390" s="15">
        <v>42146.012297295543</v>
      </c>
      <c r="G390" s="15">
        <v>48383.963383124414</v>
      </c>
      <c r="H390" s="15">
        <v>48527.984590750988</v>
      </c>
      <c r="I390" s="15">
        <v>58234.965950575453</v>
      </c>
      <c r="J390" s="15">
        <v>66927.824999999997</v>
      </c>
      <c r="K390" s="15">
        <v>68197.256698286044</v>
      </c>
      <c r="L390" s="15">
        <v>76600.64307591485</v>
      </c>
      <c r="M390" s="15">
        <v>78672.37237714685</v>
      </c>
      <c r="N390" s="57">
        <v>70490.445649923568</v>
      </c>
      <c r="O390" s="36"/>
      <c r="P390" s="36"/>
      <c r="Q390" s="16"/>
      <c r="R390" s="16"/>
      <c r="S390" s="16"/>
    </row>
    <row r="391" spans="2:19" ht="35.1" customHeight="1">
      <c r="B391" s="48" t="s">
        <v>76</v>
      </c>
      <c r="C391" s="15">
        <v>1290744.2271434925</v>
      </c>
      <c r="D391" s="15">
        <v>1420206.3222580061</v>
      </c>
      <c r="E391" s="15">
        <v>1535388.9651385504</v>
      </c>
      <c r="F391" s="15">
        <v>1675384.5852851847</v>
      </c>
      <c r="G391" s="15">
        <v>1745619.1845973958</v>
      </c>
      <c r="H391" s="15">
        <v>1919176.8184279515</v>
      </c>
      <c r="I391" s="15">
        <v>2162402.7162486054</v>
      </c>
      <c r="J391" s="15">
        <v>2353775.52970231</v>
      </c>
      <c r="K391" s="15">
        <v>2127369.4924555523</v>
      </c>
      <c r="L391" s="15">
        <v>2088795.7207059646</v>
      </c>
      <c r="M391" s="15">
        <v>2179782.285418509</v>
      </c>
      <c r="N391" s="57">
        <v>2075583.8700320001</v>
      </c>
      <c r="O391" s="36"/>
      <c r="P391" s="36"/>
      <c r="Q391" s="16"/>
      <c r="R391" s="16"/>
      <c r="S391" s="16"/>
    </row>
    <row r="392" spans="2:19" ht="35.1" customHeight="1">
      <c r="B392" s="48" t="s">
        <v>116</v>
      </c>
      <c r="C392" s="15">
        <v>330392.21883202624</v>
      </c>
      <c r="D392" s="15">
        <v>344166.85537231137</v>
      </c>
      <c r="E392" s="15">
        <v>378036.99013092025</v>
      </c>
      <c r="F392" s="15">
        <v>410474.31963268208</v>
      </c>
      <c r="G392" s="15">
        <v>436293.76183719456</v>
      </c>
      <c r="H392" s="15">
        <v>457937.47692152613</v>
      </c>
      <c r="I392" s="15">
        <v>484350.51015426347</v>
      </c>
      <c r="J392" s="15">
        <v>489374.76537592307</v>
      </c>
      <c r="K392" s="15">
        <v>499670.65178547928</v>
      </c>
      <c r="L392" s="15">
        <v>511558.68669051025</v>
      </c>
      <c r="M392" s="15">
        <v>552249.18107430707</v>
      </c>
      <c r="N392" s="57">
        <v>569924.77748026745</v>
      </c>
      <c r="O392" s="36"/>
      <c r="P392" s="36"/>
      <c r="Q392" s="16"/>
      <c r="R392" s="16"/>
      <c r="S392" s="16"/>
    </row>
    <row r="393" spans="2:19" ht="35.1" customHeight="1">
      <c r="B393" s="48" t="s">
        <v>77</v>
      </c>
      <c r="C393" s="15">
        <v>697232.24261649966</v>
      </c>
      <c r="D393" s="15">
        <v>742255.91293799714</v>
      </c>
      <c r="E393" s="15">
        <v>731553.63975855208</v>
      </c>
      <c r="F393" s="15">
        <v>909242.36618347885</v>
      </c>
      <c r="G393" s="15">
        <v>1033970.5834549529</v>
      </c>
      <c r="H393" s="15">
        <v>1047979.1221033294</v>
      </c>
      <c r="I393" s="15">
        <v>1063053.6577681859</v>
      </c>
      <c r="J393" s="15">
        <v>1106802.8320287962</v>
      </c>
      <c r="K393" s="15">
        <v>985913.66093960148</v>
      </c>
      <c r="L393" s="15">
        <v>917458.11022233032</v>
      </c>
      <c r="M393" s="15">
        <v>981655.61260908702</v>
      </c>
      <c r="N393" s="57">
        <v>879789.69865695876</v>
      </c>
      <c r="O393" s="36"/>
      <c r="P393" s="36"/>
      <c r="Q393" s="16"/>
      <c r="R393" s="16"/>
      <c r="S393" s="16"/>
    </row>
    <row r="394" spans="2:19" ht="35.1" customHeight="1">
      <c r="B394" s="48" t="s">
        <v>214</v>
      </c>
      <c r="C394" s="15">
        <v>746299.10941497306</v>
      </c>
      <c r="D394" s="15">
        <v>812786.18890181102</v>
      </c>
      <c r="E394" s="15">
        <v>845000.46117416664</v>
      </c>
      <c r="F394" s="15">
        <v>898998.86383982131</v>
      </c>
      <c r="G394" s="15">
        <v>856747.98061595357</v>
      </c>
      <c r="H394" s="15">
        <v>896632.16622323031</v>
      </c>
      <c r="I394" s="15">
        <v>961275.40977969207</v>
      </c>
      <c r="J394" s="15">
        <v>997620.792962946</v>
      </c>
      <c r="K394" s="15">
        <v>915307.91593208152</v>
      </c>
      <c r="L394" s="15">
        <v>910948.6067078812</v>
      </c>
      <c r="M394" s="15">
        <v>917170.5794259758</v>
      </c>
      <c r="N394" s="57">
        <v>859818.52244006353</v>
      </c>
      <c r="O394" s="36"/>
      <c r="P394" s="36"/>
      <c r="Q394" s="16"/>
      <c r="R394" s="16"/>
      <c r="S394" s="16"/>
    </row>
    <row r="395" spans="2:19" ht="35.1" customHeight="1">
      <c r="B395" s="48" t="s">
        <v>210</v>
      </c>
      <c r="C395" s="15">
        <v>554030.64079429896</v>
      </c>
      <c r="D395" s="15">
        <v>595566.61050472036</v>
      </c>
      <c r="E395" s="15">
        <v>647842.43115001719</v>
      </c>
      <c r="F395" s="15">
        <v>714647.44397591939</v>
      </c>
      <c r="G395" s="15">
        <v>781245.78010993253</v>
      </c>
      <c r="H395" s="15">
        <v>837692.95707861264</v>
      </c>
      <c r="I395" s="15">
        <v>881007.93815376644</v>
      </c>
      <c r="J395" s="15">
        <v>897235.92845791799</v>
      </c>
      <c r="K395" s="15">
        <v>947623.93889394589</v>
      </c>
      <c r="L395" s="15">
        <v>962116.27952863695</v>
      </c>
      <c r="M395" s="15">
        <v>979234.06115833181</v>
      </c>
      <c r="N395" s="57">
        <v>924452.41537990072</v>
      </c>
      <c r="O395" s="36"/>
      <c r="P395" s="36"/>
      <c r="Q395" s="16"/>
      <c r="R395" s="16"/>
      <c r="S395" s="16"/>
    </row>
    <row r="396" spans="2:19" ht="35.1" customHeight="1">
      <c r="B396" s="48" t="s">
        <v>79</v>
      </c>
      <c r="C396" s="15">
        <v>151062.42158281416</v>
      </c>
      <c r="D396" s="15">
        <v>172203.32886683865</v>
      </c>
      <c r="E396" s="15">
        <v>206159.44322687227</v>
      </c>
      <c r="F396" s="15">
        <v>218946.47648321412</v>
      </c>
      <c r="G396" s="15">
        <v>206175.51590781985</v>
      </c>
      <c r="H396" s="15">
        <v>238076.05177910658</v>
      </c>
      <c r="I396" s="15">
        <v>267358.1889500356</v>
      </c>
      <c r="J396" s="15">
        <v>275864.55638820434</v>
      </c>
      <c r="K396" s="15">
        <v>301035.39001813467</v>
      </c>
      <c r="L396" s="15">
        <v>369289.06494254177</v>
      </c>
      <c r="M396" s="15">
        <v>352441.29514511972</v>
      </c>
      <c r="N396" s="57">
        <v>355622.98031566676</v>
      </c>
      <c r="O396" s="36"/>
      <c r="P396" s="36"/>
      <c r="Q396" s="16"/>
      <c r="R396" s="16"/>
      <c r="S396" s="16"/>
    </row>
    <row r="397" spans="2:19" ht="35.1" customHeight="1">
      <c r="B397" s="48" t="s">
        <v>80</v>
      </c>
      <c r="C397" s="15">
        <v>514128.04047611915</v>
      </c>
      <c r="D397" s="15">
        <v>563286.1511234832</v>
      </c>
      <c r="E397" s="15">
        <v>637520.36186887033</v>
      </c>
      <c r="F397" s="15">
        <v>758355.3164220152</v>
      </c>
      <c r="G397" s="15">
        <v>744143.54363467055</v>
      </c>
      <c r="H397" s="15">
        <v>717296.84328710625</v>
      </c>
      <c r="I397" s="15">
        <v>759486.10485158919</v>
      </c>
      <c r="J397" s="15">
        <v>837856.48776148213</v>
      </c>
      <c r="K397" s="15">
        <v>898184.88562421652</v>
      </c>
      <c r="L397" s="15">
        <v>914593.08215457096</v>
      </c>
      <c r="M397" s="15">
        <v>939263.22318174341</v>
      </c>
      <c r="N397" s="57">
        <v>946883.19447977794</v>
      </c>
      <c r="O397" s="36"/>
      <c r="P397" s="36"/>
      <c r="Q397" s="16"/>
      <c r="R397" s="16"/>
      <c r="S397" s="16"/>
    </row>
    <row r="398" spans="2:19" ht="35.1" customHeight="1">
      <c r="B398" s="48" t="s">
        <v>40</v>
      </c>
      <c r="C398" s="15">
        <v>683430.47081115015</v>
      </c>
      <c r="D398" s="15">
        <v>707225.65692774463</v>
      </c>
      <c r="E398" s="15">
        <v>752863.70557562611</v>
      </c>
      <c r="F398" s="15">
        <v>718079.59431128553</v>
      </c>
      <c r="G398" s="15">
        <v>713077.07734059368</v>
      </c>
      <c r="H398" s="15">
        <v>710164.78382855793</v>
      </c>
      <c r="I398" s="15">
        <v>692962.21292468184</v>
      </c>
      <c r="J398" s="15">
        <v>667506.68664443248</v>
      </c>
      <c r="K398" s="15">
        <v>646010.13858807436</v>
      </c>
      <c r="L398" s="15">
        <v>661959.73280293797</v>
      </c>
      <c r="M398" s="15">
        <v>683560.8221844408</v>
      </c>
      <c r="N398" s="57">
        <v>715212.49206723715</v>
      </c>
      <c r="O398" s="36"/>
      <c r="P398" s="36"/>
      <c r="Q398" s="16"/>
      <c r="R398" s="16"/>
      <c r="S398" s="16"/>
    </row>
    <row r="399" spans="2:19" ht="35.1" customHeight="1">
      <c r="B399" s="48" t="s">
        <v>215</v>
      </c>
      <c r="C399" s="15">
        <v>206213.82465083472</v>
      </c>
      <c r="D399" s="15">
        <v>240571.39287564502</v>
      </c>
      <c r="E399" s="15">
        <v>239813.2319379822</v>
      </c>
      <c r="F399" s="15">
        <v>272809.65863754682</v>
      </c>
      <c r="G399" s="15">
        <v>259017.70511615308</v>
      </c>
      <c r="H399" s="15">
        <v>247598.75032499302</v>
      </c>
      <c r="I399" s="15">
        <v>260867.97983563383</v>
      </c>
      <c r="J399" s="15">
        <v>241823.73152823088</v>
      </c>
      <c r="K399" s="15">
        <v>242095.81966217567</v>
      </c>
      <c r="L399" s="15">
        <v>259316.49703750346</v>
      </c>
      <c r="M399" s="15">
        <v>250092.25246930844</v>
      </c>
      <c r="N399" s="57">
        <v>238919.6120147988</v>
      </c>
      <c r="O399" s="36"/>
      <c r="P399" s="36"/>
      <c r="Q399" s="16"/>
      <c r="R399" s="16"/>
      <c r="S399" s="16"/>
    </row>
    <row r="400" spans="2:19" s="131" customFormat="1" ht="35.1" customHeight="1" thickBot="1">
      <c r="B400" s="159" t="s">
        <v>13</v>
      </c>
      <c r="C400" s="160">
        <v>7301304.6081354078</v>
      </c>
      <c r="D400" s="160">
        <v>7776770.5448516989</v>
      </c>
      <c r="E400" s="160">
        <v>8228007.4968021149</v>
      </c>
      <c r="F400" s="160">
        <v>8867104.5220921952</v>
      </c>
      <c r="G400" s="160">
        <v>8916003.7269624658</v>
      </c>
      <c r="H400" s="160">
        <v>9197527.2686999924</v>
      </c>
      <c r="I400" s="160">
        <v>9770767.2016305346</v>
      </c>
      <c r="J400" s="160">
        <v>10097264.717072042</v>
      </c>
      <c r="K400" s="160">
        <v>9314541.4947014023</v>
      </c>
      <c r="L400" s="160">
        <v>9343964.9942832384</v>
      </c>
      <c r="M400" s="160">
        <v>9656467.5215602983</v>
      </c>
      <c r="N400" s="161">
        <v>9474481.7264476325</v>
      </c>
      <c r="O400" s="36"/>
      <c r="P400" s="291"/>
      <c r="Q400" s="129"/>
      <c r="R400" s="129"/>
      <c r="S400" s="129"/>
    </row>
    <row r="401" spans="2:19" ht="35.1" customHeight="1">
      <c r="B401" s="202"/>
      <c r="C401" s="25"/>
      <c r="D401" s="25"/>
      <c r="E401" s="25"/>
      <c r="F401" s="25"/>
      <c r="G401" s="25"/>
      <c r="H401" s="25"/>
      <c r="I401" s="17"/>
      <c r="J401" s="17"/>
      <c r="K401" s="17"/>
      <c r="L401" s="17"/>
      <c r="M401" s="17"/>
      <c r="N401" s="17"/>
      <c r="O401" s="25"/>
      <c r="P401" s="25"/>
      <c r="Q401" s="17"/>
      <c r="R401" s="17"/>
      <c r="S401" s="17"/>
    </row>
    <row r="402" spans="2:19" ht="35.1" customHeight="1">
      <c r="B402" s="25"/>
      <c r="C402" s="25"/>
      <c r="D402" s="25"/>
      <c r="E402" s="25"/>
      <c r="F402" s="25"/>
      <c r="G402" s="25"/>
      <c r="H402" s="25"/>
      <c r="I402" s="17"/>
      <c r="J402" s="17"/>
      <c r="K402" s="17"/>
      <c r="L402" s="17"/>
      <c r="M402" s="17"/>
      <c r="N402" s="17"/>
      <c r="O402" s="25"/>
      <c r="P402" s="25"/>
      <c r="Q402" s="17"/>
      <c r="R402" s="17"/>
      <c r="S402" s="17"/>
    </row>
    <row r="403" spans="2:19" ht="35.1" customHeight="1">
      <c r="I403" s="29"/>
      <c r="J403" s="29"/>
      <c r="K403" s="29"/>
      <c r="L403" s="29"/>
      <c r="M403" s="29"/>
      <c r="N403" s="29"/>
      <c r="O403" s="36"/>
      <c r="P403" s="36"/>
      <c r="Q403" s="16"/>
      <c r="R403" s="16"/>
      <c r="S403" s="16"/>
    </row>
    <row r="404" spans="2:19" ht="35.1" customHeight="1">
      <c r="B404" s="6" t="s">
        <v>280</v>
      </c>
      <c r="C404" s="6"/>
      <c r="D404" s="6"/>
      <c r="E404" s="6"/>
      <c r="F404" s="6"/>
      <c r="G404" s="6"/>
      <c r="H404" s="6"/>
      <c r="I404" s="16"/>
      <c r="J404" s="16"/>
      <c r="K404" s="16"/>
      <c r="L404" s="16"/>
      <c r="M404" s="16"/>
      <c r="N404" s="16"/>
      <c r="O404" s="36"/>
      <c r="P404" s="36"/>
      <c r="Q404" s="16"/>
      <c r="R404" s="16"/>
      <c r="S404" s="16"/>
    </row>
    <row r="405" spans="2:19" ht="35.1" customHeight="1" thickBot="1">
      <c r="B405" s="28" t="s">
        <v>348</v>
      </c>
      <c r="I405" s="16"/>
      <c r="J405" s="16"/>
      <c r="K405" s="16"/>
      <c r="L405" s="16"/>
      <c r="M405" s="16"/>
      <c r="N405" s="16"/>
      <c r="O405" s="36"/>
      <c r="P405" s="36"/>
      <c r="Q405" s="16"/>
      <c r="R405" s="16"/>
      <c r="S405" s="16"/>
    </row>
    <row r="406" spans="2:19" ht="35.1" customHeight="1">
      <c r="B406" s="313" t="s">
        <v>430</v>
      </c>
      <c r="C406" s="310" t="s">
        <v>207</v>
      </c>
      <c r="D406" s="311"/>
      <c r="E406" s="311"/>
      <c r="F406" s="311"/>
      <c r="G406" s="311"/>
      <c r="H406" s="311"/>
      <c r="I406" s="311"/>
      <c r="J406" s="311"/>
      <c r="K406" s="311"/>
      <c r="L406" s="311"/>
      <c r="M406" s="311"/>
      <c r="N406" s="312"/>
      <c r="O406" s="36"/>
      <c r="P406" s="36"/>
      <c r="Q406" s="16"/>
      <c r="R406" s="16"/>
      <c r="S406" s="16"/>
    </row>
    <row r="407" spans="2:19" s="20" customFormat="1" ht="35.1" customHeight="1" thickBot="1">
      <c r="B407" s="314"/>
      <c r="C407" s="44">
        <v>1383</v>
      </c>
      <c r="D407" s="44">
        <v>1384</v>
      </c>
      <c r="E407" s="44">
        <v>1385</v>
      </c>
      <c r="F407" s="44">
        <v>1386</v>
      </c>
      <c r="G407" s="44">
        <v>1387</v>
      </c>
      <c r="H407" s="44">
        <v>1388</v>
      </c>
      <c r="I407" s="44">
        <v>1389</v>
      </c>
      <c r="J407" s="44">
        <v>1390</v>
      </c>
      <c r="K407" s="44">
        <v>1391</v>
      </c>
      <c r="L407" s="44">
        <v>1392</v>
      </c>
      <c r="M407" s="44">
        <v>1393</v>
      </c>
      <c r="N407" s="45">
        <v>1394</v>
      </c>
      <c r="O407" s="25"/>
      <c r="P407" s="25"/>
      <c r="Q407" s="17"/>
      <c r="R407" s="17"/>
      <c r="S407" s="17"/>
    </row>
    <row r="408" spans="2:19" ht="35.1" customHeight="1">
      <c r="B408" s="52" t="s">
        <v>1</v>
      </c>
      <c r="C408" s="47">
        <v>275993.32327022229</v>
      </c>
      <c r="D408" s="47">
        <v>285622.8902906336</v>
      </c>
      <c r="E408" s="47">
        <v>295061.05797308887</v>
      </c>
      <c r="F408" s="47">
        <v>302036.76627641445</v>
      </c>
      <c r="G408" s="47">
        <v>240283.19521498494</v>
      </c>
      <c r="H408" s="47">
        <v>274047.36377198255</v>
      </c>
      <c r="I408" s="47">
        <v>284581.75844282296</v>
      </c>
      <c r="J408" s="47">
        <v>269385.45132748451</v>
      </c>
      <c r="K408" s="47">
        <v>283794.32308655814</v>
      </c>
      <c r="L408" s="47">
        <v>294615.75517975487</v>
      </c>
      <c r="M408" s="47">
        <v>302104.22520672902</v>
      </c>
      <c r="N408" s="80">
        <v>318335.65239618439</v>
      </c>
      <c r="O408" s="36"/>
      <c r="P408" s="36"/>
      <c r="Q408" s="16"/>
      <c r="R408" s="16"/>
      <c r="S408" s="16"/>
    </row>
    <row r="409" spans="2:19" ht="35.1" customHeight="1">
      <c r="B409" s="48" t="s">
        <v>74</v>
      </c>
      <c r="C409" s="15">
        <v>135822.7743855241</v>
      </c>
      <c r="D409" s="15">
        <v>139489.53902916162</v>
      </c>
      <c r="E409" s="15">
        <v>138067.91623977936</v>
      </c>
      <c r="F409" s="15">
        <v>142082.24816274393</v>
      </c>
      <c r="G409" s="15">
        <v>139914.46360992896</v>
      </c>
      <c r="H409" s="15">
        <v>136459.58748096417</v>
      </c>
      <c r="I409" s="15">
        <v>140610.04084917976</v>
      </c>
      <c r="J409" s="15">
        <v>147204.86339999997</v>
      </c>
      <c r="K409" s="15">
        <v>147679.32915516879</v>
      </c>
      <c r="L409" s="15">
        <v>150620.81088534056</v>
      </c>
      <c r="M409" s="15">
        <v>155122.53817217198</v>
      </c>
      <c r="N409" s="57">
        <v>151846.72620215043</v>
      </c>
      <c r="O409" s="36"/>
      <c r="P409" s="36"/>
      <c r="Q409" s="16"/>
      <c r="R409" s="16"/>
      <c r="S409" s="16"/>
    </row>
    <row r="410" spans="2:19" ht="35.1" customHeight="1">
      <c r="B410" s="48" t="s">
        <v>75</v>
      </c>
      <c r="C410" s="15">
        <v>9386.6135137246674</v>
      </c>
      <c r="D410" s="15">
        <v>10201.629850354901</v>
      </c>
      <c r="E410" s="15">
        <v>11456.738802602233</v>
      </c>
      <c r="F410" s="15">
        <v>12557.227141141822</v>
      </c>
      <c r="G410" s="15">
        <v>14080.362615834121</v>
      </c>
      <c r="H410" s="15">
        <v>14045.332778111226</v>
      </c>
      <c r="I410" s="15">
        <v>16783.188734240772</v>
      </c>
      <c r="J410" s="15">
        <v>19100.951999999997</v>
      </c>
      <c r="K410" s="15">
        <v>19704.880623381781</v>
      </c>
      <c r="L410" s="15">
        <v>22195.195082024471</v>
      </c>
      <c r="M410" s="15">
        <v>22527.252584385576</v>
      </c>
      <c r="N410" s="57">
        <v>20240.563435402237</v>
      </c>
      <c r="O410" s="36"/>
      <c r="P410" s="36"/>
      <c r="Q410" s="16"/>
      <c r="R410" s="16"/>
      <c r="S410" s="16"/>
    </row>
    <row r="411" spans="2:19" ht="35.1" customHeight="1">
      <c r="B411" s="48" t="s">
        <v>76</v>
      </c>
      <c r="C411" s="15">
        <v>797307.50295029068</v>
      </c>
      <c r="D411" s="15">
        <v>874937.79820063792</v>
      </c>
      <c r="E411" s="15">
        <v>946895.329427124</v>
      </c>
      <c r="F411" s="15">
        <v>1075261.3200639668</v>
      </c>
      <c r="G411" s="15">
        <v>1126799.2843699227</v>
      </c>
      <c r="H411" s="15">
        <v>1250190.374758417</v>
      </c>
      <c r="I411" s="15">
        <v>1423183.1033923407</v>
      </c>
      <c r="J411" s="15">
        <v>1572808.8620099491</v>
      </c>
      <c r="K411" s="15">
        <v>1378238.5519569959</v>
      </c>
      <c r="L411" s="15">
        <v>1379003.4123319974</v>
      </c>
      <c r="M411" s="15">
        <v>1413300.350621047</v>
      </c>
      <c r="N411" s="57">
        <v>1344663.4039845755</v>
      </c>
      <c r="O411" s="36"/>
      <c r="P411" s="36"/>
      <c r="Q411" s="16"/>
      <c r="R411" s="16"/>
      <c r="S411" s="16"/>
    </row>
    <row r="412" spans="2:19" ht="35.1" customHeight="1">
      <c r="B412" s="48" t="s">
        <v>116</v>
      </c>
      <c r="C412" s="15">
        <v>93569.954774033293</v>
      </c>
      <c r="D412" s="15">
        <v>97170.25634092775</v>
      </c>
      <c r="E412" s="15">
        <v>106264.49571345397</v>
      </c>
      <c r="F412" s="15">
        <v>114599.9894544711</v>
      </c>
      <c r="G412" s="15">
        <v>121287.27051058909</v>
      </c>
      <c r="H412" s="15">
        <v>126885.72689293762</v>
      </c>
      <c r="I412" s="15">
        <v>133636.1942527807</v>
      </c>
      <c r="J412" s="15">
        <v>133652.67486851956</v>
      </c>
      <c r="K412" s="15">
        <v>136356.65716193485</v>
      </c>
      <c r="L412" s="15">
        <v>139585.86194125941</v>
      </c>
      <c r="M412" s="15">
        <v>149875.11103272036</v>
      </c>
      <c r="N412" s="57">
        <v>154299.06656980922</v>
      </c>
      <c r="O412" s="36"/>
      <c r="P412" s="36"/>
      <c r="Q412" s="16"/>
      <c r="R412" s="16"/>
      <c r="S412" s="16"/>
    </row>
    <row r="413" spans="2:19" ht="35.1" customHeight="1">
      <c r="B413" s="48" t="s">
        <v>77</v>
      </c>
      <c r="C413" s="15">
        <v>359996.06748197682</v>
      </c>
      <c r="D413" s="15">
        <v>396298.03379161225</v>
      </c>
      <c r="E413" s="15">
        <v>395967.23401852325</v>
      </c>
      <c r="F413" s="15">
        <v>490086.88823232829</v>
      </c>
      <c r="G413" s="15">
        <v>560704.40769081935</v>
      </c>
      <c r="H413" s="15">
        <v>597208.7070272665</v>
      </c>
      <c r="I413" s="15">
        <v>603170.56850589067</v>
      </c>
      <c r="J413" s="15">
        <v>623525.35468372225</v>
      </c>
      <c r="K413" s="15">
        <v>518220.96407061553</v>
      </c>
      <c r="L413" s="15">
        <v>493008.74264150928</v>
      </c>
      <c r="M413" s="15">
        <v>561083.90405779355</v>
      </c>
      <c r="N413" s="57">
        <v>530742.49125523563</v>
      </c>
      <c r="O413" s="36"/>
      <c r="P413" s="36"/>
      <c r="Q413" s="16"/>
      <c r="R413" s="16"/>
      <c r="S413" s="16"/>
    </row>
    <row r="414" spans="2:19" ht="35.1" customHeight="1">
      <c r="B414" s="48" t="s">
        <v>214</v>
      </c>
      <c r="C414" s="15">
        <v>154441.30624744337</v>
      </c>
      <c r="D414" s="15">
        <v>168798.41121692379</v>
      </c>
      <c r="E414" s="15">
        <v>175212.31824754601</v>
      </c>
      <c r="F414" s="15">
        <v>186168.31604920389</v>
      </c>
      <c r="G414" s="15">
        <v>175519.07442058591</v>
      </c>
      <c r="H414" s="15">
        <v>183853.40006858407</v>
      </c>
      <c r="I414" s="15">
        <v>197128.56275680347</v>
      </c>
      <c r="J414" s="15">
        <v>203954.288433168</v>
      </c>
      <c r="K414" s="15">
        <v>186863.75706741578</v>
      </c>
      <c r="L414" s="15">
        <v>185249.78465470314</v>
      </c>
      <c r="M414" s="15">
        <v>187901.80467807347</v>
      </c>
      <c r="N414" s="57">
        <v>174921.04004480442</v>
      </c>
      <c r="O414" s="36"/>
      <c r="P414" s="36"/>
      <c r="Q414" s="16"/>
      <c r="R414" s="16"/>
      <c r="S414" s="16"/>
    </row>
    <row r="415" spans="2:19" ht="35.1" customHeight="1">
      <c r="B415" s="48" t="s">
        <v>210</v>
      </c>
      <c r="C415" s="15">
        <v>194086.28904473368</v>
      </c>
      <c r="D415" s="15">
        <v>208155.88047095807</v>
      </c>
      <c r="E415" s="15">
        <v>224810.60735402125</v>
      </c>
      <c r="F415" s="15">
        <v>248474.27007003722</v>
      </c>
      <c r="G415" s="15">
        <v>271448.43191197905</v>
      </c>
      <c r="H415" s="15">
        <v>291383.62787071994</v>
      </c>
      <c r="I415" s="15">
        <v>305322.7591316583</v>
      </c>
      <c r="J415" s="15">
        <v>305536.08066455822</v>
      </c>
      <c r="K415" s="15">
        <v>321814.85330108408</v>
      </c>
      <c r="L415" s="15">
        <v>330305.37933078373</v>
      </c>
      <c r="M415" s="15">
        <v>337545.95735660935</v>
      </c>
      <c r="N415" s="57">
        <v>321753.0869536706</v>
      </c>
      <c r="O415" s="36"/>
      <c r="P415" s="36"/>
      <c r="Q415" s="16"/>
      <c r="R415" s="16"/>
      <c r="S415" s="16"/>
    </row>
    <row r="416" spans="2:19" ht="35.1" customHeight="1">
      <c r="B416" s="48" t="s">
        <v>79</v>
      </c>
      <c r="C416" s="15">
        <v>23957.072395609383</v>
      </c>
      <c r="D416" s="15">
        <v>29253.02852713118</v>
      </c>
      <c r="E416" s="15">
        <v>33786.537077766116</v>
      </c>
      <c r="F416" s="15">
        <v>34615.654616839638</v>
      </c>
      <c r="G416" s="15">
        <v>32716.93290832542</v>
      </c>
      <c r="H416" s="15">
        <v>43186.687684278208</v>
      </c>
      <c r="I416" s="15">
        <v>47427.282591758652</v>
      </c>
      <c r="J416" s="15">
        <v>59716.502061264466</v>
      </c>
      <c r="K416" s="15">
        <v>86452.375043452514</v>
      </c>
      <c r="L416" s="15">
        <v>141193.14919494555</v>
      </c>
      <c r="M416" s="15">
        <v>111309.19351375042</v>
      </c>
      <c r="N416" s="57">
        <v>111959.31679713704</v>
      </c>
      <c r="O416" s="36"/>
      <c r="P416" s="36"/>
      <c r="Q416" s="16"/>
      <c r="R416" s="16"/>
      <c r="S416" s="16"/>
    </row>
    <row r="417" spans="2:19" ht="35.1" customHeight="1">
      <c r="B417" s="48" t="s">
        <v>80</v>
      </c>
      <c r="C417" s="15">
        <v>21784.445524673265</v>
      </c>
      <c r="D417" s="15">
        <v>20596.729048122601</v>
      </c>
      <c r="E417" s="15">
        <v>22226.081761859255</v>
      </c>
      <c r="F417" s="15">
        <v>22031.337536770785</v>
      </c>
      <c r="G417" s="15">
        <v>17126.136838264603</v>
      </c>
      <c r="H417" s="15">
        <v>16768.16411843957</v>
      </c>
      <c r="I417" s="15">
        <v>19743.999381074558</v>
      </c>
      <c r="J417" s="15">
        <v>21387.010149931364</v>
      </c>
      <c r="K417" s="15">
        <v>18306.620400728923</v>
      </c>
      <c r="L417" s="15">
        <v>16802.447874523736</v>
      </c>
      <c r="M417" s="15">
        <v>17456.126873248981</v>
      </c>
      <c r="N417" s="57">
        <v>17549.295662468125</v>
      </c>
      <c r="O417" s="36"/>
      <c r="P417" s="36"/>
      <c r="Q417" s="16"/>
      <c r="R417" s="16"/>
      <c r="S417" s="16"/>
    </row>
    <row r="418" spans="2:19" ht="35.1" customHeight="1">
      <c r="B418" s="48" t="s">
        <v>40</v>
      </c>
      <c r="C418" s="15">
        <v>142641.27081115017</v>
      </c>
      <c r="D418" s="15">
        <v>174678.85692774461</v>
      </c>
      <c r="E418" s="15">
        <v>208674.60557562616</v>
      </c>
      <c r="F418" s="15">
        <v>181265.49431128558</v>
      </c>
      <c r="G418" s="15">
        <v>193421.57734059365</v>
      </c>
      <c r="H418" s="15">
        <v>214353.68382855799</v>
      </c>
      <c r="I418" s="15">
        <v>200911.61292468192</v>
      </c>
      <c r="J418" s="15">
        <v>158568.18664443248</v>
      </c>
      <c r="K418" s="15">
        <v>121663.73858807432</v>
      </c>
      <c r="L418" s="15">
        <v>113484.23280293791</v>
      </c>
      <c r="M418" s="15">
        <v>132156.72218444079</v>
      </c>
      <c r="N418" s="57">
        <v>157216.19206723713</v>
      </c>
      <c r="O418" s="36"/>
      <c r="P418" s="36"/>
      <c r="Q418" s="16"/>
      <c r="R418" s="16"/>
      <c r="S418" s="16"/>
    </row>
    <row r="419" spans="2:19" ht="35.1" customHeight="1">
      <c r="B419" s="48" t="s">
        <v>215</v>
      </c>
      <c r="C419" s="15">
        <v>46628.917607089403</v>
      </c>
      <c r="D419" s="15">
        <v>54430.361982652743</v>
      </c>
      <c r="E419" s="15">
        <v>54792.100197442094</v>
      </c>
      <c r="F419" s="15">
        <v>61933.702554839678</v>
      </c>
      <c r="G419" s="15">
        <v>59363.709668432799</v>
      </c>
      <c r="H419" s="15">
        <v>56649.0456819557</v>
      </c>
      <c r="I419" s="15">
        <v>59719.932825034477</v>
      </c>
      <c r="J419" s="15">
        <v>55670.556476711383</v>
      </c>
      <c r="K419" s="15">
        <v>55902.457413515673</v>
      </c>
      <c r="L419" s="15">
        <v>60080.247980480221</v>
      </c>
      <c r="M419" s="15">
        <v>58201.299171096369</v>
      </c>
      <c r="N419" s="57">
        <v>55551.496795669547</v>
      </c>
      <c r="O419" s="36"/>
      <c r="P419" s="36"/>
      <c r="Q419" s="16"/>
      <c r="R419" s="16"/>
      <c r="S419" s="16"/>
    </row>
    <row r="420" spans="2:19" ht="35.1" customHeight="1">
      <c r="B420" s="48" t="s">
        <v>82</v>
      </c>
      <c r="C420" s="15">
        <v>100319.57041289429</v>
      </c>
      <c r="D420" s="15">
        <v>117367.68759590463</v>
      </c>
      <c r="E420" s="15">
        <v>138455.04601079712</v>
      </c>
      <c r="F420" s="15">
        <v>151106.07452046892</v>
      </c>
      <c r="G420" s="15">
        <v>122858.37160393463</v>
      </c>
      <c r="H420" s="15">
        <v>151695.17386967773</v>
      </c>
      <c r="I420" s="15">
        <v>163274.04119095934</v>
      </c>
      <c r="J420" s="15">
        <v>162385.37666632709</v>
      </c>
      <c r="K420" s="15">
        <v>166119.5009234258</v>
      </c>
      <c r="L420" s="15">
        <v>163490.94782895371</v>
      </c>
      <c r="M420" s="15">
        <v>165348.02452164903</v>
      </c>
      <c r="N420" s="57">
        <v>168722.95169922314</v>
      </c>
      <c r="O420" s="36"/>
      <c r="P420" s="36"/>
      <c r="Q420" s="16"/>
      <c r="R420" s="16"/>
      <c r="S420" s="16"/>
    </row>
    <row r="421" spans="2:19" s="131" customFormat="1" ht="35.1" customHeight="1" thickBot="1">
      <c r="B421" s="159" t="s">
        <v>13</v>
      </c>
      <c r="C421" s="160">
        <v>2355935.1084193657</v>
      </c>
      <c r="D421" s="160">
        <v>2577001.1032727663</v>
      </c>
      <c r="E421" s="160">
        <v>2751670.0683996291</v>
      </c>
      <c r="F421" s="160">
        <v>3022219.288990512</v>
      </c>
      <c r="G421" s="160">
        <v>3075523.2187041952</v>
      </c>
      <c r="H421" s="160">
        <v>3356726.8758318918</v>
      </c>
      <c r="I421" s="160">
        <v>3595493.0449792263</v>
      </c>
      <c r="J421" s="160">
        <v>3732896.159386069</v>
      </c>
      <c r="K421" s="160">
        <v>3441118.0087923524</v>
      </c>
      <c r="L421" s="160">
        <v>3489635.9677292136</v>
      </c>
      <c r="M421" s="160">
        <v>3613932.509973716</v>
      </c>
      <c r="N421" s="161">
        <v>3527801.2838635677</v>
      </c>
      <c r="O421" s="36"/>
      <c r="P421" s="291"/>
      <c r="Q421" s="129"/>
      <c r="R421" s="129"/>
      <c r="S421" s="129"/>
    </row>
    <row r="422" spans="2:19" ht="35.1" customHeight="1">
      <c r="B422" s="202"/>
      <c r="I422" s="29"/>
      <c r="J422" s="29"/>
      <c r="K422" s="29"/>
      <c r="L422" s="29"/>
      <c r="M422" s="29"/>
      <c r="N422" s="29"/>
      <c r="O422" s="36"/>
      <c r="P422" s="36"/>
      <c r="Q422" s="16"/>
      <c r="R422" s="16"/>
      <c r="S422" s="16"/>
    </row>
    <row r="423" spans="2:19" ht="35.1" customHeight="1">
      <c r="C423" s="206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36"/>
      <c r="P423" s="36"/>
      <c r="Q423" s="16"/>
      <c r="R423" s="16"/>
      <c r="S423" s="16"/>
    </row>
    <row r="424" spans="2:19" ht="35.1" customHeight="1"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36"/>
      <c r="P424" s="36"/>
      <c r="Q424" s="16"/>
      <c r="R424" s="16"/>
      <c r="S424" s="16"/>
    </row>
    <row r="425" spans="2:19" ht="35.1" customHeight="1">
      <c r="B425" s="28" t="s">
        <v>64</v>
      </c>
      <c r="I425" s="28"/>
      <c r="J425" s="28"/>
      <c r="K425" s="28"/>
      <c r="L425" s="28"/>
      <c r="M425" s="28"/>
      <c r="N425" s="28"/>
      <c r="O425" s="36"/>
      <c r="P425" s="36"/>
      <c r="Q425" s="16"/>
      <c r="R425" s="16"/>
      <c r="S425" s="16"/>
    </row>
    <row r="426" spans="2:19" ht="35.1" customHeight="1" thickBot="1">
      <c r="B426" s="28" t="s">
        <v>403</v>
      </c>
      <c r="I426" s="29"/>
      <c r="J426" s="29"/>
      <c r="K426" s="29"/>
      <c r="L426" s="29"/>
      <c r="M426" s="29"/>
      <c r="N426" s="29" t="s">
        <v>8</v>
      </c>
      <c r="O426" s="36"/>
      <c r="P426" s="36"/>
      <c r="Q426" s="16"/>
      <c r="R426" s="16"/>
      <c r="S426" s="16"/>
    </row>
    <row r="427" spans="2:19" ht="35.1" customHeight="1">
      <c r="B427" s="313" t="s">
        <v>383</v>
      </c>
      <c r="C427" s="310" t="s">
        <v>207</v>
      </c>
      <c r="D427" s="311"/>
      <c r="E427" s="311"/>
      <c r="F427" s="311"/>
      <c r="G427" s="311"/>
      <c r="H427" s="311"/>
      <c r="I427" s="311"/>
      <c r="J427" s="311"/>
      <c r="K427" s="311"/>
      <c r="L427" s="311"/>
      <c r="M427" s="311"/>
      <c r="N427" s="312"/>
      <c r="O427" s="36"/>
      <c r="P427" s="36"/>
      <c r="Q427" s="16"/>
      <c r="R427" s="16"/>
      <c r="S427" s="16"/>
    </row>
    <row r="428" spans="2:19" ht="35.1" customHeight="1" thickBot="1">
      <c r="B428" s="314"/>
      <c r="C428" s="44">
        <v>1383</v>
      </c>
      <c r="D428" s="44">
        <v>1384</v>
      </c>
      <c r="E428" s="44">
        <v>1385</v>
      </c>
      <c r="F428" s="44">
        <v>1386</v>
      </c>
      <c r="G428" s="44">
        <v>1387</v>
      </c>
      <c r="H428" s="44">
        <v>1388</v>
      </c>
      <c r="I428" s="44">
        <v>1389</v>
      </c>
      <c r="J428" s="44">
        <v>1390</v>
      </c>
      <c r="K428" s="44">
        <v>1391</v>
      </c>
      <c r="L428" s="44">
        <v>1392</v>
      </c>
      <c r="M428" s="44">
        <v>1393</v>
      </c>
      <c r="N428" s="45">
        <v>1394</v>
      </c>
      <c r="P428" s="36"/>
      <c r="Q428" s="16"/>
      <c r="R428" s="16"/>
      <c r="S428" s="16"/>
    </row>
    <row r="429" spans="2:19" ht="35.1" customHeight="1">
      <c r="B429" s="52" t="s">
        <v>238</v>
      </c>
      <c r="C429" s="15">
        <v>1384332.1118054707</v>
      </c>
      <c r="D429" s="15">
        <v>1773590.2719723177</v>
      </c>
      <c r="E429" s="15">
        <v>2134962.3926615864</v>
      </c>
      <c r="F429" s="15">
        <v>2817324.9716566587</v>
      </c>
      <c r="G429" s="15">
        <v>3337807.3264754126</v>
      </c>
      <c r="H429" s="15">
        <v>3468353.3827798865</v>
      </c>
      <c r="I429" s="15">
        <v>4326968.5830515549</v>
      </c>
      <c r="J429" s="15">
        <v>5541839.6920543965</v>
      </c>
      <c r="K429" s="15">
        <v>6008133.9706018046</v>
      </c>
      <c r="L429" s="15">
        <v>8036805.3766431846</v>
      </c>
      <c r="M429" s="15">
        <v>9174906.8231578209</v>
      </c>
      <c r="N429" s="80">
        <v>8962964.7778264638</v>
      </c>
      <c r="O429" s="36"/>
      <c r="P429" s="36"/>
      <c r="Q429" s="16"/>
      <c r="R429" s="16"/>
      <c r="S429" s="16"/>
    </row>
    <row r="430" spans="2:19" ht="35.1" customHeight="1">
      <c r="B430" s="48" t="s">
        <v>432</v>
      </c>
      <c r="C430" s="15">
        <v>3897267.8802844188</v>
      </c>
      <c r="D430" s="15">
        <v>4403707.9439559942</v>
      </c>
      <c r="E430" s="15">
        <v>4673086.8401774969</v>
      </c>
      <c r="F430" s="15">
        <v>5183057.3871659022</v>
      </c>
      <c r="G430" s="15">
        <v>5118787.9384536771</v>
      </c>
      <c r="H430" s="15">
        <v>4876859.9678742895</v>
      </c>
      <c r="I430" s="15">
        <v>5314851.5824791892</v>
      </c>
      <c r="J430" s="15">
        <v>5541839.6913040774</v>
      </c>
      <c r="K430" s="15">
        <v>4731029.6757058054</v>
      </c>
      <c r="L430" s="15">
        <v>4653891.7904115859</v>
      </c>
      <c r="M430" s="15">
        <v>4632075.7678223681</v>
      </c>
      <c r="N430" s="57">
        <v>4166530.67003942</v>
      </c>
      <c r="O430" s="36"/>
      <c r="P430" s="36"/>
      <c r="Q430" s="16"/>
      <c r="R430" s="16"/>
      <c r="S430" s="16"/>
    </row>
    <row r="431" spans="2:19" ht="35.1" customHeight="1">
      <c r="B431" s="48" t="s">
        <v>249</v>
      </c>
      <c r="C431" s="15">
        <v>68344.73</v>
      </c>
      <c r="D431" s="15">
        <v>69390.404999999999</v>
      </c>
      <c r="E431" s="15">
        <v>70495.782000000007</v>
      </c>
      <c r="F431" s="15">
        <v>71366.189127636972</v>
      </c>
      <c r="G431" s="15">
        <v>72266.219114750071</v>
      </c>
      <c r="H431" s="15">
        <v>73196.424341959762</v>
      </c>
      <c r="I431" s="15">
        <v>74157.376888949511</v>
      </c>
      <c r="J431" s="15">
        <v>75149.669000000009</v>
      </c>
      <c r="K431" s="15">
        <v>76037</v>
      </c>
      <c r="L431" s="15">
        <v>76943</v>
      </c>
      <c r="M431" s="15">
        <v>77856</v>
      </c>
      <c r="N431" s="57">
        <v>78773</v>
      </c>
      <c r="O431" s="36"/>
      <c r="P431" s="36"/>
      <c r="Q431" s="16"/>
      <c r="R431" s="16"/>
      <c r="S431" s="16"/>
    </row>
    <row r="432" spans="2:19" s="131" customFormat="1" ht="35.1" customHeight="1">
      <c r="B432" s="116" t="s">
        <v>239</v>
      </c>
      <c r="C432" s="117">
        <v>20255.140547127347</v>
      </c>
      <c r="D432" s="117">
        <v>25559.589571098739</v>
      </c>
      <c r="E432" s="117">
        <v>30284.966448937135</v>
      </c>
      <c r="F432" s="117">
        <v>39477.026952047709</v>
      </c>
      <c r="G432" s="117">
        <v>46187.656796813673</v>
      </c>
      <c r="H432" s="117">
        <v>47384.19142684347</v>
      </c>
      <c r="I432" s="117">
        <v>58348.457895580366</v>
      </c>
      <c r="J432" s="117">
        <v>73744.033284489851</v>
      </c>
      <c r="K432" s="117">
        <v>79015.9260702264</v>
      </c>
      <c r="L432" s="117">
        <v>104451.41697936376</v>
      </c>
      <c r="M432" s="117">
        <v>117844.56975901434</v>
      </c>
      <c r="N432" s="118">
        <v>113782.19412522647</v>
      </c>
      <c r="O432" s="290"/>
      <c r="P432" s="290"/>
      <c r="Q432" s="128"/>
      <c r="R432" s="128"/>
      <c r="S432" s="128"/>
    </row>
    <row r="433" spans="2:19" s="131" customFormat="1" ht="35.1" customHeight="1" thickBot="1">
      <c r="B433" s="125" t="s">
        <v>433</v>
      </c>
      <c r="C433" s="123">
        <v>57023.678055124648</v>
      </c>
      <c r="D433" s="123">
        <v>63462.779096850551</v>
      </c>
      <c r="E433" s="123">
        <v>66288.885768761276</v>
      </c>
      <c r="F433" s="123">
        <v>72626.231700506105</v>
      </c>
      <c r="G433" s="123">
        <v>70832.375086977452</v>
      </c>
      <c r="H433" s="123">
        <v>66627.024635664275</v>
      </c>
      <c r="I433" s="123">
        <v>71669.897256993951</v>
      </c>
      <c r="J433" s="123">
        <v>73744.03327450552</v>
      </c>
      <c r="K433" s="123">
        <v>62220.099105774883</v>
      </c>
      <c r="L433" s="123">
        <v>60484.927679081738</v>
      </c>
      <c r="M433" s="123">
        <v>59495.424473674066</v>
      </c>
      <c r="N433" s="124">
        <v>52892.877890132659</v>
      </c>
      <c r="O433" s="290"/>
      <c r="P433" s="290"/>
      <c r="Q433" s="128"/>
      <c r="R433" s="128"/>
      <c r="S433" s="128"/>
    </row>
    <row r="434" spans="2:19" ht="35.1" customHeight="1">
      <c r="B434" s="202"/>
      <c r="I434" s="29"/>
      <c r="J434" s="29"/>
      <c r="K434" s="29"/>
      <c r="L434" s="29"/>
      <c r="M434" s="29"/>
      <c r="N434" s="29"/>
      <c r="O434" s="36"/>
      <c r="P434" s="36"/>
      <c r="Q434" s="16"/>
      <c r="R434" s="16"/>
      <c r="S434" s="16"/>
    </row>
    <row r="435" spans="2:19" ht="35.1" customHeight="1">
      <c r="I435" s="29"/>
      <c r="J435" s="29"/>
      <c r="K435" s="29"/>
      <c r="L435" s="29"/>
      <c r="M435" s="29"/>
      <c r="N435" s="29"/>
      <c r="O435" s="36"/>
      <c r="P435" s="36"/>
      <c r="Q435" s="16"/>
      <c r="R435" s="16"/>
      <c r="S435" s="16"/>
    </row>
    <row r="436" spans="2:19" ht="35.1" customHeight="1">
      <c r="I436" s="29"/>
      <c r="J436" s="29"/>
      <c r="K436" s="29"/>
      <c r="L436" s="29"/>
      <c r="M436" s="29"/>
      <c r="N436" s="29"/>
      <c r="O436" s="36"/>
      <c r="P436" s="36"/>
      <c r="Q436" s="16"/>
      <c r="R436" s="16"/>
      <c r="S436" s="16"/>
    </row>
    <row r="437" spans="2:19" ht="35.1" customHeight="1">
      <c r="B437" s="28" t="s">
        <v>65</v>
      </c>
      <c r="I437" s="29"/>
      <c r="J437" s="29"/>
      <c r="K437" s="29"/>
      <c r="L437" s="29"/>
      <c r="M437" s="29"/>
      <c r="N437" s="29"/>
      <c r="O437" s="36"/>
      <c r="P437" s="36"/>
      <c r="Q437" s="16"/>
      <c r="R437" s="16"/>
      <c r="S437" s="16"/>
    </row>
    <row r="438" spans="2:19" ht="35.1" customHeight="1" thickBot="1">
      <c r="B438" s="6" t="s">
        <v>250</v>
      </c>
      <c r="C438" s="268"/>
      <c r="D438" s="268"/>
      <c r="E438" s="268"/>
      <c r="F438" s="268"/>
      <c r="G438" s="268"/>
      <c r="H438" s="268"/>
      <c r="I438" s="243"/>
      <c r="J438" s="243"/>
      <c r="K438" s="243"/>
      <c r="L438" s="243"/>
      <c r="M438" s="243"/>
      <c r="N438" s="243"/>
      <c r="O438" s="36"/>
      <c r="P438" s="36"/>
      <c r="Q438" s="16"/>
      <c r="R438" s="16"/>
      <c r="S438" s="16"/>
    </row>
    <row r="439" spans="2:19" ht="35.1" customHeight="1">
      <c r="B439" s="316" t="s">
        <v>431</v>
      </c>
      <c r="C439" s="321" t="s">
        <v>207</v>
      </c>
      <c r="D439" s="311"/>
      <c r="E439" s="311"/>
      <c r="F439" s="311"/>
      <c r="G439" s="311"/>
      <c r="H439" s="311"/>
      <c r="I439" s="311"/>
      <c r="J439" s="311"/>
      <c r="K439" s="311"/>
      <c r="L439" s="311"/>
      <c r="M439" s="311"/>
      <c r="N439" s="312"/>
      <c r="O439" s="36"/>
      <c r="P439" s="36"/>
      <c r="Q439" s="16"/>
      <c r="R439" s="16"/>
      <c r="S439" s="16"/>
    </row>
    <row r="440" spans="2:19" ht="35.1" customHeight="1" thickBot="1">
      <c r="B440" s="317"/>
      <c r="C440" s="300">
        <v>1383</v>
      </c>
      <c r="D440" s="44">
        <v>1384</v>
      </c>
      <c r="E440" s="44">
        <v>1385</v>
      </c>
      <c r="F440" s="44">
        <v>1386</v>
      </c>
      <c r="G440" s="44">
        <v>1387</v>
      </c>
      <c r="H440" s="44">
        <v>1388</v>
      </c>
      <c r="I440" s="44">
        <v>1389</v>
      </c>
      <c r="J440" s="44">
        <v>1390</v>
      </c>
      <c r="K440" s="44">
        <v>1391</v>
      </c>
      <c r="L440" s="44">
        <v>1392</v>
      </c>
      <c r="M440" s="44">
        <v>1393</v>
      </c>
      <c r="N440" s="45">
        <v>1394</v>
      </c>
      <c r="O440" s="36"/>
      <c r="P440" s="36"/>
      <c r="Q440" s="36"/>
      <c r="R440" s="16"/>
      <c r="S440" s="16"/>
    </row>
    <row r="441" spans="2:19" ht="35.1" customHeight="1">
      <c r="B441" s="109" t="s">
        <v>1</v>
      </c>
      <c r="C441" s="52">
        <v>37.591541691638433</v>
      </c>
      <c r="D441" s="102">
        <v>39.355387026065316</v>
      </c>
      <c r="E441" s="102">
        <v>48.117145353192186</v>
      </c>
      <c r="F441" s="102">
        <v>63.181203283039757</v>
      </c>
      <c r="G441" s="102">
        <v>80.924311529960065</v>
      </c>
      <c r="H441" s="102">
        <v>89.84844924547933</v>
      </c>
      <c r="I441" s="54">
        <v>97.433040824112965</v>
      </c>
      <c r="J441" s="54">
        <v>100</v>
      </c>
      <c r="K441" s="54">
        <v>153.38613002394393</v>
      </c>
      <c r="L441" s="54">
        <v>251.9092655067972</v>
      </c>
      <c r="M441" s="54">
        <v>277.8932474884989</v>
      </c>
      <c r="N441" s="55">
        <v>282.13511030221537</v>
      </c>
      <c r="O441" s="36"/>
      <c r="P441" s="36"/>
      <c r="Q441" s="16"/>
      <c r="R441" s="16"/>
      <c r="S441" s="16"/>
    </row>
    <row r="442" spans="2:19" ht="35.1" customHeight="1">
      <c r="B442" s="110" t="s">
        <v>2</v>
      </c>
      <c r="C442" s="52">
        <v>25.139271415901167</v>
      </c>
      <c r="D442" s="102">
        <v>37.334037142335028</v>
      </c>
      <c r="E442" s="102">
        <v>41.660347740456999</v>
      </c>
      <c r="F442" s="102">
        <v>54.40607627852463</v>
      </c>
      <c r="G442" s="102">
        <v>61.553892772687583</v>
      </c>
      <c r="H442" s="102">
        <v>55.425672807427063</v>
      </c>
      <c r="I442" s="54">
        <v>74.606350249108672</v>
      </c>
      <c r="J442" s="54">
        <v>100.0000017115882</v>
      </c>
      <c r="K442" s="54">
        <v>113.34976483704699</v>
      </c>
      <c r="L442" s="54">
        <v>198.62930084651279</v>
      </c>
      <c r="M442" s="54">
        <v>174.48179304653758</v>
      </c>
      <c r="N442" s="55">
        <v>110.29772770447326</v>
      </c>
      <c r="O442" s="36"/>
      <c r="P442" s="36"/>
      <c r="Q442" s="16"/>
      <c r="R442" s="16"/>
      <c r="S442" s="16"/>
    </row>
    <row r="443" spans="2:19" ht="35.1" customHeight="1">
      <c r="B443" s="110" t="s">
        <v>209</v>
      </c>
      <c r="C443" s="52">
        <v>39.374092208861086</v>
      </c>
      <c r="D443" s="102">
        <v>42.241846656669239</v>
      </c>
      <c r="E443" s="102">
        <v>47.973727728735618</v>
      </c>
      <c r="F443" s="102">
        <v>58.439209788836067</v>
      </c>
      <c r="G443" s="102">
        <v>68.060526080293783</v>
      </c>
      <c r="H443" s="102">
        <v>68.826328870197514</v>
      </c>
      <c r="I443" s="54">
        <v>73.393894667614148</v>
      </c>
      <c r="J443" s="54">
        <v>99.999999999999986</v>
      </c>
      <c r="K443" s="54">
        <v>133.65353678073487</v>
      </c>
      <c r="L443" s="54">
        <v>165.85738987950256</v>
      </c>
      <c r="M443" s="54">
        <v>184.04858397654138</v>
      </c>
      <c r="N443" s="55">
        <v>176.12553270130883</v>
      </c>
      <c r="O443" s="36"/>
      <c r="P443" s="36"/>
      <c r="Q443" s="16"/>
      <c r="R443" s="16"/>
      <c r="S443" s="16"/>
    </row>
    <row r="444" spans="2:19" ht="35.1" customHeight="1">
      <c r="B444" s="228" t="s">
        <v>75</v>
      </c>
      <c r="C444" s="52">
        <v>41.92520389698138</v>
      </c>
      <c r="D444" s="102">
        <v>56.388635998140543</v>
      </c>
      <c r="E444" s="102">
        <v>62.204583103191865</v>
      </c>
      <c r="F444" s="102">
        <v>79.933495332966686</v>
      </c>
      <c r="G444" s="102">
        <v>80.908124451077484</v>
      </c>
      <c r="H444" s="102">
        <v>77.322258000548132</v>
      </c>
      <c r="I444" s="54">
        <v>93.451457576431721</v>
      </c>
      <c r="J444" s="54">
        <v>100</v>
      </c>
      <c r="K444" s="54">
        <v>163.35140575013858</v>
      </c>
      <c r="L444" s="54">
        <v>171.80109795345564</v>
      </c>
      <c r="M444" s="54">
        <v>173.86972787719645</v>
      </c>
      <c r="N444" s="55">
        <v>162.01938888221437</v>
      </c>
      <c r="O444" s="36"/>
      <c r="P444" s="36"/>
      <c r="Q444" s="16"/>
      <c r="R444" s="16"/>
      <c r="S444" s="16"/>
    </row>
    <row r="445" spans="2:19" ht="35.1" customHeight="1">
      <c r="B445" s="228" t="s">
        <v>76</v>
      </c>
      <c r="C445" s="52">
        <v>52.094600594661898</v>
      </c>
      <c r="D445" s="102">
        <v>55.995970105841906</v>
      </c>
      <c r="E445" s="102">
        <v>62.388118605527076</v>
      </c>
      <c r="F445" s="102">
        <v>69.84391045829706</v>
      </c>
      <c r="G445" s="102">
        <v>81.474068902563275</v>
      </c>
      <c r="H445" s="102">
        <v>81.503171428768098</v>
      </c>
      <c r="I445" s="54">
        <v>87.088275539798531</v>
      </c>
      <c r="J445" s="54">
        <v>100</v>
      </c>
      <c r="K445" s="54">
        <v>141.56233111862866</v>
      </c>
      <c r="L445" s="54">
        <v>192.37845801695318</v>
      </c>
      <c r="M445" s="54">
        <v>206.62090639084303</v>
      </c>
      <c r="N445" s="55">
        <v>193.24124402121956</v>
      </c>
      <c r="O445" s="36"/>
      <c r="P445" s="36"/>
      <c r="Q445" s="16"/>
      <c r="R445" s="16"/>
      <c r="S445" s="16"/>
    </row>
    <row r="446" spans="2:19" ht="35.1" customHeight="1">
      <c r="B446" s="228" t="s">
        <v>116</v>
      </c>
      <c r="C446" s="52">
        <v>23.436256912799909</v>
      </c>
      <c r="D446" s="102">
        <v>24.028302477760452</v>
      </c>
      <c r="E446" s="102">
        <v>23.739906104332235</v>
      </c>
      <c r="F446" s="102">
        <v>26.403986332496952</v>
      </c>
      <c r="G446" s="102">
        <v>28.512569394787612</v>
      </c>
      <c r="H446" s="102">
        <v>27.96945989560809</v>
      </c>
      <c r="I446" s="54">
        <v>34.488380734624577</v>
      </c>
      <c r="J446" s="54">
        <v>100</v>
      </c>
      <c r="K446" s="54">
        <v>100.39979123065102</v>
      </c>
      <c r="L446" s="54">
        <v>102.02642240815285</v>
      </c>
      <c r="M446" s="54">
        <v>123.37388274672578</v>
      </c>
      <c r="N446" s="55">
        <v>127.8907309035397</v>
      </c>
      <c r="O446" s="36"/>
      <c r="P446" s="36"/>
      <c r="Q446" s="16"/>
      <c r="R446" s="16"/>
      <c r="S446" s="16"/>
    </row>
    <row r="447" spans="2:19" ht="35.1" customHeight="1">
      <c r="B447" s="228" t="s">
        <v>77</v>
      </c>
      <c r="C447" s="52">
        <v>31.784136902479649</v>
      </c>
      <c r="D447" s="102">
        <v>32.588184332795983</v>
      </c>
      <c r="E447" s="102">
        <v>41.185702527290466</v>
      </c>
      <c r="F447" s="102">
        <v>63.206377070874318</v>
      </c>
      <c r="G447" s="102">
        <v>75.913563437830504</v>
      </c>
      <c r="H447" s="102">
        <v>79.368591249331729</v>
      </c>
      <c r="I447" s="54">
        <v>79.243520824292432</v>
      </c>
      <c r="J447" s="54">
        <v>99.999999999999986</v>
      </c>
      <c r="K447" s="54">
        <v>143.73859560745757</v>
      </c>
      <c r="L447" s="54">
        <v>176.68451168358385</v>
      </c>
      <c r="M447" s="54">
        <v>202.31929040834586</v>
      </c>
      <c r="N447" s="55">
        <v>199.75050944853817</v>
      </c>
      <c r="O447" s="36"/>
      <c r="P447" s="36"/>
      <c r="Q447" s="16"/>
      <c r="R447" s="16"/>
      <c r="S447" s="16"/>
    </row>
    <row r="448" spans="2:19" ht="35.1" customHeight="1">
      <c r="B448" s="110" t="s">
        <v>3</v>
      </c>
      <c r="C448" s="52">
        <v>34.531865666592864</v>
      </c>
      <c r="D448" s="102">
        <v>39.987025934104523</v>
      </c>
      <c r="E448" s="102">
        <v>45.972564977904426</v>
      </c>
      <c r="F448" s="102">
        <v>54.295040564198459</v>
      </c>
      <c r="G448" s="102">
        <v>67.278768568925827</v>
      </c>
      <c r="H448" s="102">
        <v>74.422894883267432</v>
      </c>
      <c r="I448" s="54">
        <v>86.048584832567627</v>
      </c>
      <c r="J448" s="54">
        <v>99.999999255770021</v>
      </c>
      <c r="K448" s="54">
        <v>118.12470545157028</v>
      </c>
      <c r="L448" s="54">
        <v>148.61225337402072</v>
      </c>
      <c r="M448" s="54">
        <v>175.38620124204724</v>
      </c>
      <c r="N448" s="55">
        <v>199.29148733162631</v>
      </c>
      <c r="O448" s="36"/>
      <c r="P448" s="36"/>
      <c r="Q448" s="16"/>
      <c r="R448" s="16"/>
      <c r="S448" s="16"/>
    </row>
    <row r="449" spans="2:19" ht="35.1" customHeight="1">
      <c r="B449" s="228" t="s">
        <v>78</v>
      </c>
      <c r="C449" s="52">
        <v>35.378328990026155</v>
      </c>
      <c r="D449" s="102">
        <v>38.714357334035135</v>
      </c>
      <c r="E449" s="102">
        <v>43.239915165564184</v>
      </c>
      <c r="F449" s="102">
        <v>50.171307133754027</v>
      </c>
      <c r="G449" s="102">
        <v>61.441157090570911</v>
      </c>
      <c r="H449" s="102">
        <v>66.60642444705023</v>
      </c>
      <c r="I449" s="54">
        <v>76.806312195905008</v>
      </c>
      <c r="J449" s="54">
        <v>100</v>
      </c>
      <c r="K449" s="54">
        <v>131.89917083157431</v>
      </c>
      <c r="L449" s="54">
        <v>177.59465900200456</v>
      </c>
      <c r="M449" s="54">
        <v>204.58120878885603</v>
      </c>
      <c r="N449" s="55">
        <v>218.98760381209979</v>
      </c>
      <c r="O449" s="36"/>
      <c r="P449" s="36"/>
      <c r="Q449" s="16"/>
      <c r="R449" s="16"/>
      <c r="S449" s="16"/>
    </row>
    <row r="450" spans="2:19" ht="35.1" customHeight="1">
      <c r="B450" s="228" t="s">
        <v>210</v>
      </c>
      <c r="C450" s="52">
        <v>39.109495263420158</v>
      </c>
      <c r="D450" s="102">
        <v>44.384256376150518</v>
      </c>
      <c r="E450" s="102">
        <v>51.922149534282283</v>
      </c>
      <c r="F450" s="102">
        <v>65.680324350835562</v>
      </c>
      <c r="G450" s="102">
        <v>74.777541562267913</v>
      </c>
      <c r="H450" s="102">
        <v>76.799290230392941</v>
      </c>
      <c r="I450" s="54">
        <v>89.1884028004838</v>
      </c>
      <c r="J450" s="54">
        <v>100</v>
      </c>
      <c r="K450" s="54">
        <v>115.00486160353142</v>
      </c>
      <c r="L450" s="54">
        <v>146.30485641427813</v>
      </c>
      <c r="M450" s="54">
        <v>175.80444973931998</v>
      </c>
      <c r="N450" s="55">
        <v>202.69969013864517</v>
      </c>
      <c r="O450" s="36"/>
      <c r="P450" s="36"/>
      <c r="Q450" s="16"/>
      <c r="R450" s="16"/>
      <c r="S450" s="16"/>
    </row>
    <row r="451" spans="2:19" ht="35.1" customHeight="1">
      <c r="B451" s="228" t="s">
        <v>79</v>
      </c>
      <c r="C451" s="52">
        <v>41.004829116293031</v>
      </c>
      <c r="D451" s="102">
        <v>43.156971282368161</v>
      </c>
      <c r="E451" s="102">
        <v>45.783559441417474</v>
      </c>
      <c r="F451" s="102">
        <v>53.793393492433204</v>
      </c>
      <c r="G451" s="102">
        <v>69.611203811611247</v>
      </c>
      <c r="H451" s="102">
        <v>63.465664907984497</v>
      </c>
      <c r="I451" s="54">
        <v>83.759275219183337</v>
      </c>
      <c r="J451" s="54">
        <v>99.999999998990205</v>
      </c>
      <c r="K451" s="54">
        <v>113.23135593147757</v>
      </c>
      <c r="L451" s="54">
        <v>106.99178848671941</v>
      </c>
      <c r="M451" s="54">
        <v>113.09599137290387</v>
      </c>
      <c r="N451" s="55">
        <v>131.50771898352576</v>
      </c>
      <c r="O451" s="36"/>
      <c r="P451" s="36"/>
      <c r="Q451" s="16"/>
      <c r="R451" s="16"/>
      <c r="S451" s="16"/>
    </row>
    <row r="452" spans="2:19" ht="35.1" customHeight="1">
      <c r="B452" s="228" t="s">
        <v>80</v>
      </c>
      <c r="C452" s="52">
        <v>38.235011140227442</v>
      </c>
      <c r="D452" s="102">
        <v>42.825458887606821</v>
      </c>
      <c r="E452" s="102">
        <v>48.708415327785417</v>
      </c>
      <c r="F452" s="102">
        <v>58.581338527294356</v>
      </c>
      <c r="G452" s="102">
        <v>74.689666152504103</v>
      </c>
      <c r="H452" s="102">
        <v>84.549950908076767</v>
      </c>
      <c r="I452" s="54">
        <v>90.117837697940161</v>
      </c>
      <c r="J452" s="54">
        <v>100</v>
      </c>
      <c r="K452" s="54">
        <v>112.47265245177802</v>
      </c>
      <c r="L452" s="54">
        <v>135.81195848020792</v>
      </c>
      <c r="M452" s="54">
        <v>157.30144423900637</v>
      </c>
      <c r="N452" s="55">
        <v>177.23671879140716</v>
      </c>
      <c r="O452" s="36"/>
      <c r="P452" s="36"/>
      <c r="Q452" s="16"/>
      <c r="R452" s="16"/>
      <c r="S452" s="16"/>
    </row>
    <row r="453" spans="2:19" ht="35.1" customHeight="1">
      <c r="B453" s="228" t="s">
        <v>40</v>
      </c>
      <c r="C453" s="52">
        <v>26.703890155324089</v>
      </c>
      <c r="D453" s="102">
        <v>35.863239156961157</v>
      </c>
      <c r="E453" s="102">
        <v>42.774367049719622</v>
      </c>
      <c r="F453" s="102">
        <v>45.911941096424613</v>
      </c>
      <c r="G453" s="102">
        <v>58.953932638970564</v>
      </c>
      <c r="H453" s="102">
        <v>74.021701383870621</v>
      </c>
      <c r="I453" s="54">
        <v>91.995893088532654</v>
      </c>
      <c r="J453" s="54">
        <v>99.999995448122135</v>
      </c>
      <c r="K453" s="54">
        <v>111.64249697109454</v>
      </c>
      <c r="L453" s="54">
        <v>145.99568510340188</v>
      </c>
      <c r="M453" s="54">
        <v>185.35983151491823</v>
      </c>
      <c r="N453" s="55">
        <v>223.89468481997716</v>
      </c>
      <c r="O453" s="36"/>
      <c r="P453" s="36"/>
      <c r="Q453" s="16"/>
      <c r="R453" s="16"/>
      <c r="S453" s="16"/>
    </row>
    <row r="454" spans="2:19" ht="35.1" customHeight="1">
      <c r="B454" s="228" t="s">
        <v>81</v>
      </c>
      <c r="C454" s="52">
        <v>31.014230624804167</v>
      </c>
      <c r="D454" s="102">
        <v>36.326500602298765</v>
      </c>
      <c r="E454" s="102">
        <v>42.746358637208267</v>
      </c>
      <c r="F454" s="102">
        <v>49.877942979351239</v>
      </c>
      <c r="G454" s="102">
        <v>60.704942789030866</v>
      </c>
      <c r="H454" s="102">
        <v>71.873730409439318</v>
      </c>
      <c r="I454" s="54">
        <v>85.162781978292941</v>
      </c>
      <c r="J454" s="54">
        <v>99.999999999999986</v>
      </c>
      <c r="K454" s="54">
        <v>125.3245794134443</v>
      </c>
      <c r="L454" s="54">
        <v>162.89633799081332</v>
      </c>
      <c r="M454" s="54">
        <v>199.52456412844134</v>
      </c>
      <c r="N454" s="55">
        <v>241.50302475455919</v>
      </c>
      <c r="O454" s="36"/>
      <c r="P454" s="36"/>
      <c r="Q454" s="16"/>
      <c r="R454" s="16"/>
      <c r="S454" s="16"/>
    </row>
    <row r="455" spans="2:19" ht="35.1" customHeight="1">
      <c r="B455" s="110" t="s">
        <v>251</v>
      </c>
      <c r="C455" s="52">
        <v>43.168311757313774</v>
      </c>
      <c r="D455" s="102">
        <v>44.96926439563584</v>
      </c>
      <c r="E455" s="102">
        <v>47.187971130527949</v>
      </c>
      <c r="F455" s="102">
        <v>54.655760251133557</v>
      </c>
      <c r="G455" s="102">
        <v>71.995234191814689</v>
      </c>
      <c r="H455" s="102">
        <v>63.265164720526045</v>
      </c>
      <c r="I455" s="54">
        <v>84.749441422805987</v>
      </c>
      <c r="J455" s="54">
        <v>100.00000000000003</v>
      </c>
      <c r="K455" s="54">
        <v>113.97722814629144</v>
      </c>
      <c r="L455" s="54">
        <v>114.94065000189562</v>
      </c>
      <c r="M455" s="54">
        <v>107.57191273452271</v>
      </c>
      <c r="N455" s="55">
        <v>125.73543191393306</v>
      </c>
      <c r="O455" s="36"/>
      <c r="P455" s="36"/>
      <c r="Q455" s="16"/>
      <c r="R455" s="16"/>
      <c r="S455" s="16"/>
    </row>
    <row r="456" spans="2:19" s="131" customFormat="1" ht="35.1" customHeight="1">
      <c r="B456" s="163" t="s">
        <v>4</v>
      </c>
      <c r="C456" s="135">
        <v>32.980746677515391</v>
      </c>
      <c r="D456" s="162">
        <v>39.631707243175278</v>
      </c>
      <c r="E456" s="162">
        <v>45.411037822747446</v>
      </c>
      <c r="F456" s="162">
        <v>55.827903649789235</v>
      </c>
      <c r="G456" s="162">
        <v>66.670788414508337</v>
      </c>
      <c r="H456" s="162">
        <v>69.736655898739613</v>
      </c>
      <c r="I456" s="162">
        <v>80.812668120872885</v>
      </c>
      <c r="J456" s="162">
        <v>100.00000001178937</v>
      </c>
      <c r="K456" s="162">
        <v>124.01610945823755</v>
      </c>
      <c r="L456" s="162">
        <v>168.125477872386</v>
      </c>
      <c r="M456" s="162">
        <v>186.34710756637736</v>
      </c>
      <c r="N456" s="120">
        <v>187.14697906219536</v>
      </c>
      <c r="O456" s="36"/>
      <c r="P456" s="36"/>
      <c r="Q456" s="128"/>
      <c r="R456" s="128"/>
      <c r="S456" s="128"/>
    </row>
    <row r="457" spans="2:19" s="131" customFormat="1" ht="35.1" customHeight="1">
      <c r="B457" s="163" t="s">
        <v>72</v>
      </c>
      <c r="C457" s="135">
        <v>36.028335808579897</v>
      </c>
      <c r="D457" s="162">
        <v>40.465009247191482</v>
      </c>
      <c r="E457" s="162">
        <v>46.725490376326981</v>
      </c>
      <c r="F457" s="162">
        <v>56.290397117117138</v>
      </c>
      <c r="G457" s="162">
        <v>68.309889718998107</v>
      </c>
      <c r="H457" s="162">
        <v>74.03618020131043</v>
      </c>
      <c r="I457" s="162">
        <v>82.663694867354579</v>
      </c>
      <c r="J457" s="162">
        <v>99.999999533543999</v>
      </c>
      <c r="K457" s="162">
        <v>125.91347087520674</v>
      </c>
      <c r="L457" s="162">
        <v>163.00511381531928</v>
      </c>
      <c r="M457" s="162">
        <v>188.36881211311552</v>
      </c>
      <c r="N457" s="151">
        <v>201.63790223429373</v>
      </c>
      <c r="O457" s="36"/>
      <c r="P457" s="36"/>
      <c r="Q457" s="128"/>
      <c r="R457" s="128"/>
      <c r="S457" s="128"/>
    </row>
    <row r="458" spans="2:19" s="131" customFormat="1" ht="35.1" customHeight="1">
      <c r="B458" s="229" t="s">
        <v>211</v>
      </c>
      <c r="C458" s="135">
        <v>36.403625989340441</v>
      </c>
      <c r="D458" s="162">
        <v>41.06250629096008</v>
      </c>
      <c r="E458" s="162">
        <v>46.804502230503914</v>
      </c>
      <c r="F458" s="162">
        <v>55.793216094435635</v>
      </c>
      <c r="G458" s="162">
        <v>66.992260524081132</v>
      </c>
      <c r="H458" s="162">
        <v>72.389994331687745</v>
      </c>
      <c r="I458" s="162">
        <v>81.850777592661643</v>
      </c>
      <c r="J458" s="162">
        <v>100.00000001178846</v>
      </c>
      <c r="K458" s="162">
        <v>131.08032009137992</v>
      </c>
      <c r="L458" s="162">
        <v>178.59192461785977</v>
      </c>
      <c r="M458" s="162">
        <v>203.07735641330788</v>
      </c>
      <c r="N458" s="151">
        <v>217.48580139553675</v>
      </c>
      <c r="O458" s="36"/>
      <c r="P458" s="36"/>
      <c r="Q458" s="128"/>
      <c r="R458" s="128"/>
      <c r="S458" s="128"/>
    </row>
    <row r="459" spans="2:19" s="131" customFormat="1" ht="35.1" customHeight="1" thickBot="1">
      <c r="B459" s="122" t="s">
        <v>73</v>
      </c>
      <c r="C459" s="125">
        <v>35.520578885751206</v>
      </c>
      <c r="D459" s="126">
        <v>40.274929549007368</v>
      </c>
      <c r="E459" s="126">
        <v>45.686341077721011</v>
      </c>
      <c r="F459" s="126">
        <v>54.356430214969564</v>
      </c>
      <c r="G459" s="126">
        <v>65.206985845241377</v>
      </c>
      <c r="H459" s="126">
        <v>71.118576412430016</v>
      </c>
      <c r="I459" s="126">
        <v>81.412782951752305</v>
      </c>
      <c r="J459" s="126">
        <v>100.00000001353916</v>
      </c>
      <c r="K459" s="126">
        <v>126.99421441919982</v>
      </c>
      <c r="L459" s="126">
        <v>172.68999234579147</v>
      </c>
      <c r="M459" s="126">
        <v>198.07333219575398</v>
      </c>
      <c r="N459" s="127">
        <v>215.11817595096844</v>
      </c>
      <c r="O459" s="36"/>
      <c r="P459" s="36"/>
      <c r="Q459" s="128"/>
      <c r="R459" s="128"/>
      <c r="S459" s="128"/>
    </row>
    <row r="460" spans="2:19" ht="35.1" customHeight="1">
      <c r="B460" s="202"/>
      <c r="I460" s="29"/>
      <c r="J460" s="29"/>
      <c r="K460" s="29"/>
      <c r="L460" s="29"/>
      <c r="M460" s="29"/>
      <c r="N460" s="29"/>
      <c r="O460" s="36"/>
      <c r="P460" s="36"/>
      <c r="Q460" s="16"/>
      <c r="R460" s="16"/>
      <c r="S460" s="16"/>
    </row>
    <row r="461" spans="2:19" ht="35.1" customHeight="1">
      <c r="I461" s="29"/>
      <c r="J461" s="29"/>
      <c r="K461" s="29"/>
      <c r="L461" s="29"/>
      <c r="M461" s="29"/>
      <c r="N461" s="29"/>
      <c r="O461" s="36"/>
      <c r="P461" s="36"/>
      <c r="Q461" s="16"/>
      <c r="R461" s="16"/>
      <c r="S461" s="16"/>
    </row>
    <row r="462" spans="2:19" ht="35.1" customHeight="1">
      <c r="B462" s="28" t="s">
        <v>281</v>
      </c>
      <c r="I462" s="29"/>
      <c r="J462" s="29"/>
      <c r="K462" s="29"/>
      <c r="L462" s="29"/>
      <c r="M462" s="29"/>
      <c r="N462" s="29"/>
      <c r="O462" s="36"/>
      <c r="P462" s="36"/>
      <c r="Q462" s="16"/>
      <c r="R462" s="16"/>
      <c r="S462" s="16"/>
    </row>
    <row r="463" spans="2:19" ht="35.1" customHeight="1" thickBot="1">
      <c r="B463" s="6" t="s">
        <v>457</v>
      </c>
      <c r="C463" s="268"/>
      <c r="D463" s="268"/>
      <c r="E463" s="268"/>
      <c r="F463" s="268"/>
      <c r="G463" s="268"/>
      <c r="H463" s="268"/>
      <c r="I463" s="243"/>
      <c r="J463" s="243"/>
      <c r="K463" s="243"/>
      <c r="L463" s="243"/>
      <c r="M463" s="243"/>
      <c r="N463" s="243"/>
      <c r="O463" s="36"/>
      <c r="P463" s="36"/>
      <c r="Q463" s="16"/>
      <c r="R463" s="16"/>
      <c r="S463" s="16"/>
    </row>
    <row r="464" spans="2:19" ht="35.1" customHeight="1">
      <c r="B464" s="313" t="s">
        <v>431</v>
      </c>
      <c r="C464" s="321" t="s">
        <v>207</v>
      </c>
      <c r="D464" s="311"/>
      <c r="E464" s="311"/>
      <c r="F464" s="311"/>
      <c r="G464" s="311"/>
      <c r="H464" s="311"/>
      <c r="I464" s="311"/>
      <c r="J464" s="311"/>
      <c r="K464" s="311"/>
      <c r="L464" s="311"/>
      <c r="M464" s="311"/>
      <c r="N464" s="312"/>
      <c r="O464" s="36"/>
      <c r="P464" s="36"/>
      <c r="Q464" s="16"/>
      <c r="R464" s="16"/>
      <c r="S464" s="16"/>
    </row>
    <row r="465" spans="2:19" ht="35.1" customHeight="1" thickBot="1">
      <c r="B465" s="314"/>
      <c r="C465" s="300">
        <v>1383</v>
      </c>
      <c r="D465" s="44">
        <v>1384</v>
      </c>
      <c r="E465" s="44">
        <v>1385</v>
      </c>
      <c r="F465" s="44">
        <v>1386</v>
      </c>
      <c r="G465" s="44">
        <v>1387</v>
      </c>
      <c r="H465" s="44">
        <v>1388</v>
      </c>
      <c r="I465" s="44">
        <v>1389</v>
      </c>
      <c r="J465" s="44">
        <v>1390</v>
      </c>
      <c r="K465" s="44">
        <v>1391</v>
      </c>
      <c r="L465" s="44">
        <v>1392</v>
      </c>
      <c r="M465" s="44">
        <v>1393</v>
      </c>
      <c r="N465" s="45">
        <v>1394</v>
      </c>
      <c r="O465" s="36"/>
      <c r="P465" s="36"/>
      <c r="Q465" s="16"/>
      <c r="R465" s="16"/>
      <c r="S465" s="16"/>
    </row>
    <row r="466" spans="2:19" ht="35.1" customHeight="1">
      <c r="B466" s="52" t="s">
        <v>1</v>
      </c>
      <c r="C466" s="52"/>
      <c r="D466" s="102">
        <v>4.6921335360375025</v>
      </c>
      <c r="E466" s="102">
        <v>22.26317408929026</v>
      </c>
      <c r="F466" s="102">
        <v>31.307048286579601</v>
      </c>
      <c r="G466" s="102">
        <v>28.082890677840624</v>
      </c>
      <c r="H466" s="102">
        <v>11.027758589228569</v>
      </c>
      <c r="I466" s="54">
        <v>8.4415386601847757</v>
      </c>
      <c r="J466" s="54">
        <v>2.6345879736227715</v>
      </c>
      <c r="K466" s="54">
        <v>53.386130023943934</v>
      </c>
      <c r="L466" s="54">
        <v>64.232101994798086</v>
      </c>
      <c r="M466" s="54">
        <v>10.3148178886658</v>
      </c>
      <c r="N466" s="55">
        <v>1.5264360872575793</v>
      </c>
      <c r="O466" s="36"/>
      <c r="P466" s="36"/>
      <c r="Q466" s="16"/>
      <c r="R466" s="16"/>
      <c r="S466" s="16"/>
    </row>
    <row r="467" spans="2:19" ht="35.1" customHeight="1">
      <c r="B467" s="48" t="s">
        <v>2</v>
      </c>
      <c r="C467" s="52"/>
      <c r="D467" s="102">
        <v>48.508827183911109</v>
      </c>
      <c r="E467" s="102">
        <v>11.588113499828665</v>
      </c>
      <c r="F467" s="102">
        <v>30.594388259726543</v>
      </c>
      <c r="G467" s="102">
        <v>13.13790110055109</v>
      </c>
      <c r="H467" s="102">
        <v>-9.9558609361903905</v>
      </c>
      <c r="I467" s="54">
        <v>34.606124689408176</v>
      </c>
      <c r="J467" s="54">
        <v>34.036849916516189</v>
      </c>
      <c r="K467" s="54">
        <v>13.349762896965828</v>
      </c>
      <c r="L467" s="54">
        <v>75.235741452189785</v>
      </c>
      <c r="M467" s="54">
        <v>-12.157072343840539</v>
      </c>
      <c r="N467" s="55">
        <v>-36.785537460028969</v>
      </c>
      <c r="O467" s="36"/>
      <c r="P467" s="36"/>
      <c r="Q467" s="16"/>
      <c r="R467" s="16"/>
      <c r="S467" s="16"/>
    </row>
    <row r="468" spans="2:19" ht="35.1" customHeight="1">
      <c r="B468" s="48" t="s">
        <v>209</v>
      </c>
      <c r="C468" s="52"/>
      <c r="D468" s="102">
        <v>7.2833538170126104</v>
      </c>
      <c r="E468" s="102">
        <v>13.569200983691871</v>
      </c>
      <c r="F468" s="102">
        <v>21.815027840398088</v>
      </c>
      <c r="G468" s="102">
        <v>16.46380285808678</v>
      </c>
      <c r="H468" s="102">
        <v>1.1251790634122898</v>
      </c>
      <c r="I468" s="54">
        <v>6.6363641245936549</v>
      </c>
      <c r="J468" s="54">
        <v>36.251115236327792</v>
      </c>
      <c r="K468" s="54">
        <v>33.653536780734896</v>
      </c>
      <c r="L468" s="54">
        <v>24.09502499855256</v>
      </c>
      <c r="M468" s="54">
        <v>10.967973214973981</v>
      </c>
      <c r="N468" s="55">
        <v>-4.3048694556880776</v>
      </c>
      <c r="O468" s="36"/>
      <c r="P468" s="36"/>
      <c r="Q468" s="16"/>
      <c r="R468" s="16"/>
      <c r="S468" s="16"/>
    </row>
    <row r="469" spans="2:19" ht="35.1" customHeight="1">
      <c r="B469" s="50" t="s">
        <v>75</v>
      </c>
      <c r="C469" s="52"/>
      <c r="D469" s="102">
        <v>34.498179512015525</v>
      </c>
      <c r="E469" s="102">
        <v>10.314041122120983</v>
      </c>
      <c r="F469" s="102">
        <v>28.500974277673606</v>
      </c>
      <c r="G469" s="102">
        <v>1.2193000119048207</v>
      </c>
      <c r="H469" s="102">
        <v>-4.4320227107694308</v>
      </c>
      <c r="I469" s="54">
        <v>20.859711023660552</v>
      </c>
      <c r="J469" s="54">
        <v>7.0074267361880231</v>
      </c>
      <c r="K469" s="54">
        <v>63.351405750138582</v>
      </c>
      <c r="L469" s="54">
        <v>5.1727085937917536</v>
      </c>
      <c r="M469" s="54">
        <v>1.2040842278559012</v>
      </c>
      <c r="N469" s="55">
        <v>-6.815642458100541</v>
      </c>
      <c r="O469" s="36"/>
      <c r="P469" s="36"/>
      <c r="Q469" s="16"/>
      <c r="R469" s="16"/>
      <c r="S469" s="16"/>
    </row>
    <row r="470" spans="2:19" ht="35.1" customHeight="1">
      <c r="B470" s="50" t="s">
        <v>76</v>
      </c>
      <c r="C470" s="52"/>
      <c r="D470" s="102">
        <v>7.4890093534564386</v>
      </c>
      <c r="E470" s="102">
        <v>11.415372369838266</v>
      </c>
      <c r="F470" s="102">
        <v>11.950659868286934</v>
      </c>
      <c r="G470" s="102">
        <v>16.651642738718706</v>
      </c>
      <c r="H470" s="102">
        <v>3.5719986244501456E-2</v>
      </c>
      <c r="I470" s="54">
        <v>6.8526218220988966</v>
      </c>
      <c r="J470" s="54">
        <v>14.82601920886691</v>
      </c>
      <c r="K470" s="54">
        <v>41.562331118628663</v>
      </c>
      <c r="L470" s="54">
        <v>35.896644606495499</v>
      </c>
      <c r="M470" s="54">
        <v>7.4033488576120874</v>
      </c>
      <c r="N470" s="55">
        <v>-6.4754639805492786</v>
      </c>
      <c r="O470" s="36"/>
      <c r="P470" s="36"/>
      <c r="Q470" s="16"/>
      <c r="R470" s="16"/>
      <c r="S470" s="16"/>
    </row>
    <row r="471" spans="2:19" ht="35.1" customHeight="1">
      <c r="B471" s="50" t="s">
        <v>116</v>
      </c>
      <c r="C471" s="52"/>
      <c r="D471" s="102">
        <v>2.5261950624768588</v>
      </c>
      <c r="E471" s="102">
        <v>-1.2002361535740818</v>
      </c>
      <c r="F471" s="102">
        <v>11.22194930534522</v>
      </c>
      <c r="G471" s="102">
        <v>7.9858512110177173</v>
      </c>
      <c r="H471" s="102">
        <v>-1.9048072857257381</v>
      </c>
      <c r="I471" s="54">
        <v>23.307281811473672</v>
      </c>
      <c r="J471" s="54">
        <v>189.95272572946601</v>
      </c>
      <c r="K471" s="54">
        <v>0.39979123065101874</v>
      </c>
      <c r="L471" s="54">
        <v>1.6201539441102426</v>
      </c>
      <c r="M471" s="54">
        <v>20.923462603807891</v>
      </c>
      <c r="N471" s="55">
        <v>3.6611056215897406</v>
      </c>
      <c r="O471" s="36"/>
      <c r="P471" s="36"/>
      <c r="Q471" s="16"/>
      <c r="R471" s="16"/>
      <c r="S471" s="16"/>
    </row>
    <row r="472" spans="2:19" ht="35.1" customHeight="1">
      <c r="B472" s="50" t="s">
        <v>77</v>
      </c>
      <c r="C472" s="52"/>
      <c r="D472" s="102">
        <v>2.5297129595915067</v>
      </c>
      <c r="E472" s="102">
        <v>26.382317304625474</v>
      </c>
      <c r="F472" s="102">
        <v>53.466793552914424</v>
      </c>
      <c r="G472" s="102">
        <v>20.104278960186917</v>
      </c>
      <c r="H472" s="102">
        <v>4.5512654854237269</v>
      </c>
      <c r="I472" s="54">
        <v>-0.157581762597232</v>
      </c>
      <c r="J472" s="54">
        <v>26.193282377913434</v>
      </c>
      <c r="K472" s="54">
        <v>43.738595607457597</v>
      </c>
      <c r="L472" s="54">
        <v>22.920716552775986</v>
      </c>
      <c r="M472" s="54">
        <v>14.508786582646337</v>
      </c>
      <c r="N472" s="55">
        <v>-1.2696668491783782</v>
      </c>
      <c r="O472" s="36"/>
      <c r="P472" s="36"/>
      <c r="Q472" s="16"/>
      <c r="R472" s="16"/>
      <c r="S472" s="16"/>
    </row>
    <row r="473" spans="2:19" ht="35.1" customHeight="1">
      <c r="B473" s="48" t="s">
        <v>3</v>
      </c>
      <c r="C473" s="52"/>
      <c r="D473" s="102">
        <v>15.797467533846969</v>
      </c>
      <c r="E473" s="102">
        <v>14.968702732890421</v>
      </c>
      <c r="F473" s="102">
        <v>18.103135185722238</v>
      </c>
      <c r="G473" s="102">
        <v>23.913285393673121</v>
      </c>
      <c r="H473" s="102">
        <v>10.618693632929066</v>
      </c>
      <c r="I473" s="54">
        <v>15.621120311881342</v>
      </c>
      <c r="J473" s="54">
        <v>16.213415305259133</v>
      </c>
      <c r="K473" s="54">
        <v>18.124706330689762</v>
      </c>
      <c r="L473" s="54">
        <v>25.809628735920938</v>
      </c>
      <c r="M473" s="54">
        <v>18.015975977864372</v>
      </c>
      <c r="N473" s="55">
        <v>13.630083735371997</v>
      </c>
      <c r="O473" s="36"/>
      <c r="P473" s="36"/>
      <c r="Q473" s="16"/>
      <c r="R473" s="16"/>
      <c r="S473" s="16"/>
    </row>
    <row r="474" spans="2:19" ht="35.1" customHeight="1">
      <c r="B474" s="50" t="s">
        <v>78</v>
      </c>
      <c r="C474" s="52"/>
      <c r="D474" s="102">
        <v>9.4295814393875617</v>
      </c>
      <c r="E474" s="102">
        <v>11.689611149893665</v>
      </c>
      <c r="F474" s="102">
        <v>16.030077630008705</v>
      </c>
      <c r="G474" s="102">
        <v>22.462739363700578</v>
      </c>
      <c r="H474" s="102">
        <v>8.4068523463273266</v>
      </c>
      <c r="I474" s="54">
        <v>15.313669564958147</v>
      </c>
      <c r="J474" s="54">
        <v>30.197632383307649</v>
      </c>
      <c r="K474" s="54">
        <v>31.89917083157431</v>
      </c>
      <c r="L474" s="54">
        <v>34.644257338645502</v>
      </c>
      <c r="M474" s="54">
        <v>15.195586364197396</v>
      </c>
      <c r="N474" s="55">
        <v>7.0418955428659586</v>
      </c>
      <c r="O474" s="36"/>
      <c r="P474" s="36"/>
      <c r="Q474" s="16"/>
      <c r="R474" s="16"/>
      <c r="S474" s="16"/>
    </row>
    <row r="475" spans="2:19" ht="35.1" customHeight="1">
      <c r="B475" s="50" t="s">
        <v>210</v>
      </c>
      <c r="C475" s="52"/>
      <c r="D475" s="102">
        <v>13.487162330279261</v>
      </c>
      <c r="E475" s="102">
        <v>16.983258870553456</v>
      </c>
      <c r="F475" s="102">
        <v>26.497698843283175</v>
      </c>
      <c r="G475" s="102">
        <v>13.850749522549549</v>
      </c>
      <c r="H475" s="102">
        <v>2.7036843227073746</v>
      </c>
      <c r="I475" s="54">
        <v>16.131806079098283</v>
      </c>
      <c r="J475" s="54">
        <v>12.122200712240527</v>
      </c>
      <c r="K475" s="54">
        <v>15.004861603531424</v>
      </c>
      <c r="L475" s="54">
        <v>27.216236230647823</v>
      </c>
      <c r="M475" s="54">
        <v>20.163099194404396</v>
      </c>
      <c r="N475" s="55">
        <v>15.298384335097893</v>
      </c>
      <c r="O475" s="36"/>
      <c r="P475" s="36"/>
      <c r="Q475" s="16"/>
      <c r="R475" s="16"/>
      <c r="S475" s="16"/>
    </row>
    <row r="476" spans="2:19" ht="35.1" customHeight="1">
      <c r="B476" s="50" t="s">
        <v>79</v>
      </c>
      <c r="C476" s="52"/>
      <c r="D476" s="102">
        <v>5.2485090474867775</v>
      </c>
      <c r="E476" s="102">
        <v>6.0861271794631477</v>
      </c>
      <c r="F476" s="102">
        <v>17.495000713661724</v>
      </c>
      <c r="G476" s="102">
        <v>29.404745252598786</v>
      </c>
      <c r="H476" s="102">
        <v>-8.8283761336155209</v>
      </c>
      <c r="I476" s="54">
        <v>31.975731036019994</v>
      </c>
      <c r="J476" s="54">
        <v>19.389762790219649</v>
      </c>
      <c r="K476" s="54">
        <v>13.231355932620971</v>
      </c>
      <c r="L476" s="54">
        <v>-5.5104590008919843</v>
      </c>
      <c r="M476" s="54">
        <v>5.7053003529725572</v>
      </c>
      <c r="N476" s="55">
        <v>16.279734928812942</v>
      </c>
      <c r="O476" s="36"/>
      <c r="P476" s="36"/>
      <c r="Q476" s="16"/>
      <c r="R476" s="16"/>
      <c r="S476" s="16"/>
    </row>
    <row r="477" spans="2:19" ht="35.1" customHeight="1">
      <c r="B477" s="50" t="s">
        <v>80</v>
      </c>
      <c r="C477" s="52"/>
      <c r="D477" s="102">
        <v>12.005875271080342</v>
      </c>
      <c r="E477" s="102">
        <v>13.73705406314059</v>
      </c>
      <c r="F477" s="102">
        <v>20.269440368915042</v>
      </c>
      <c r="G477" s="102">
        <v>27.497370374534057</v>
      </c>
      <c r="H477" s="102">
        <v>13.201672016366459</v>
      </c>
      <c r="I477" s="54">
        <v>6.5853223213776033</v>
      </c>
      <c r="J477" s="54">
        <v>10.965822698923589</v>
      </c>
      <c r="K477" s="54">
        <v>12.472652451778018</v>
      </c>
      <c r="L477" s="54">
        <v>20.751094172369136</v>
      </c>
      <c r="M477" s="54">
        <v>15.822970229775564</v>
      </c>
      <c r="N477" s="55">
        <v>12.673294036710047</v>
      </c>
      <c r="O477" s="36"/>
      <c r="P477" s="36"/>
      <c r="Q477" s="16"/>
      <c r="R477" s="16"/>
      <c r="S477" s="16"/>
    </row>
    <row r="478" spans="2:19" ht="35.1" customHeight="1">
      <c r="B478" s="50" t="s">
        <v>40</v>
      </c>
      <c r="C478" s="52"/>
      <c r="D478" s="102">
        <v>34.299680489851482</v>
      </c>
      <c r="E478" s="102">
        <v>19.270785504094647</v>
      </c>
      <c r="F478" s="102">
        <v>7.3351735235683861</v>
      </c>
      <c r="G478" s="102">
        <v>28.406534838409613</v>
      </c>
      <c r="H478" s="102">
        <v>25.558547276521722</v>
      </c>
      <c r="I478" s="54">
        <v>24.282327167068644</v>
      </c>
      <c r="J478" s="54">
        <v>8.7004996537037869</v>
      </c>
      <c r="K478" s="54">
        <v>11.642502052924868</v>
      </c>
      <c r="L478" s="54">
        <v>30.770709240945905</v>
      </c>
      <c r="M478" s="54">
        <v>26.962540970739354</v>
      </c>
      <c r="N478" s="55">
        <v>20.789214680505125</v>
      </c>
      <c r="O478" s="36"/>
      <c r="P478" s="36"/>
      <c r="Q478" s="16"/>
      <c r="R478" s="16"/>
      <c r="S478" s="16"/>
    </row>
    <row r="479" spans="2:19" ht="35.1" customHeight="1">
      <c r="B479" s="50" t="s">
        <v>81</v>
      </c>
      <c r="C479" s="52"/>
      <c r="D479" s="102">
        <v>17.12849189057755</v>
      </c>
      <c r="E479" s="102">
        <v>17.67265750476183</v>
      </c>
      <c r="F479" s="102">
        <v>16.683489704162383</v>
      </c>
      <c r="G479" s="102">
        <v>21.706989428497181</v>
      </c>
      <c r="H479" s="102">
        <v>18.398481420571585</v>
      </c>
      <c r="I479" s="54">
        <v>18.489441821303259</v>
      </c>
      <c r="J479" s="54">
        <v>17.422185697842622</v>
      </c>
      <c r="K479" s="54">
        <v>25.324579413444326</v>
      </c>
      <c r="L479" s="54">
        <v>29.979560875620621</v>
      </c>
      <c r="M479" s="54">
        <v>22.485604396885648</v>
      </c>
      <c r="N479" s="55">
        <v>21.039244370479992</v>
      </c>
      <c r="O479" s="36"/>
      <c r="P479" s="36"/>
      <c r="Q479" s="16"/>
      <c r="R479" s="16"/>
      <c r="S479" s="16"/>
    </row>
    <row r="480" spans="2:19" ht="35.1" customHeight="1">
      <c r="B480" s="48" t="s">
        <v>251</v>
      </c>
      <c r="C480" s="52"/>
      <c r="D480" s="102">
        <v>4.1719320608291781</v>
      </c>
      <c r="E480" s="102">
        <v>4.9338292825342052</v>
      </c>
      <c r="F480" s="102">
        <v>15.825620262309542</v>
      </c>
      <c r="G480" s="102">
        <v>31.724879246047095</v>
      </c>
      <c r="H480" s="102">
        <v>-12.125899122752188</v>
      </c>
      <c r="I480" s="54">
        <v>33.959093913983736</v>
      </c>
      <c r="J480" s="54">
        <v>17.994877985225429</v>
      </c>
      <c r="K480" s="54">
        <v>13.977228146291409</v>
      </c>
      <c r="L480" s="54">
        <v>0.8452757373320452</v>
      </c>
      <c r="M480" s="54">
        <v>-6.4109062087706832</v>
      </c>
      <c r="N480" s="55">
        <v>16.8850015935258</v>
      </c>
      <c r="O480" s="36"/>
      <c r="P480" s="36"/>
      <c r="Q480" s="16"/>
      <c r="R480" s="16"/>
      <c r="S480" s="16"/>
    </row>
    <row r="481" spans="2:19" ht="35.1" customHeight="1">
      <c r="B481" s="116" t="s">
        <v>4</v>
      </c>
      <c r="C481" s="135"/>
      <c r="D481" s="162">
        <v>20.166191598670437</v>
      </c>
      <c r="E481" s="162">
        <v>14.582593033681107</v>
      </c>
      <c r="F481" s="162">
        <v>22.939061352664652</v>
      </c>
      <c r="G481" s="162">
        <v>19.421980865942885</v>
      </c>
      <c r="H481" s="162">
        <v>4.5985169174392269</v>
      </c>
      <c r="I481" s="162">
        <v>15.882625972510183</v>
      </c>
      <c r="J481" s="162">
        <v>23.742975373882786</v>
      </c>
      <c r="K481" s="162">
        <v>24.016109443616827</v>
      </c>
      <c r="L481" s="162">
        <v>35.567450556899047</v>
      </c>
      <c r="M481" s="162">
        <v>10.838113250046661</v>
      </c>
      <c r="N481" s="120">
        <v>0.42923740876045713</v>
      </c>
      <c r="O481" s="36"/>
      <c r="P481" s="36"/>
      <c r="Q481" s="16"/>
      <c r="R481" s="16"/>
      <c r="S481" s="16"/>
    </row>
    <row r="482" spans="2:19" ht="35.1" customHeight="1">
      <c r="B482" s="116" t="s">
        <v>72</v>
      </c>
      <c r="C482" s="135"/>
      <c r="D482" s="162">
        <v>12.314400149326417</v>
      </c>
      <c r="E482" s="162">
        <v>15.471344862153998</v>
      </c>
      <c r="F482" s="162">
        <v>20.470425593727157</v>
      </c>
      <c r="G482" s="162">
        <v>21.352651992973776</v>
      </c>
      <c r="H482" s="162">
        <v>8.3828132439800243</v>
      </c>
      <c r="I482" s="162">
        <v>11.653106147001679</v>
      </c>
      <c r="J482" s="162">
        <v>20.972090219301151</v>
      </c>
      <c r="K482" s="162">
        <v>25.913471462537686</v>
      </c>
      <c r="L482" s="162">
        <v>29.458041845954824</v>
      </c>
      <c r="M482" s="162">
        <v>15.560062935530155</v>
      </c>
      <c r="N482" s="151">
        <v>7.0442075693560895</v>
      </c>
      <c r="O482" s="36"/>
      <c r="P482" s="36"/>
      <c r="Q482" s="16"/>
      <c r="R482" s="16"/>
      <c r="S482" s="16"/>
    </row>
    <row r="483" spans="2:19" ht="35.1" customHeight="1">
      <c r="B483" s="121" t="s">
        <v>211</v>
      </c>
      <c r="C483" s="135"/>
      <c r="D483" s="162">
        <v>12.797846849057933</v>
      </c>
      <c r="E483" s="162">
        <v>13.983549613015072</v>
      </c>
      <c r="F483" s="162">
        <v>19.204806024138207</v>
      </c>
      <c r="G483" s="162">
        <v>20.072412407074694</v>
      </c>
      <c r="H483" s="162">
        <v>8.0572498455494497</v>
      </c>
      <c r="I483" s="162">
        <v>13.069186354159683</v>
      </c>
      <c r="J483" s="162">
        <v>22.173549174386807</v>
      </c>
      <c r="K483" s="162">
        <v>31.080320075927546</v>
      </c>
      <c r="L483" s="162">
        <v>36.246176766549041</v>
      </c>
      <c r="M483" s="162">
        <v>13.710268170210128</v>
      </c>
      <c r="N483" s="151">
        <v>7.0950524650835263</v>
      </c>
      <c r="O483" s="36"/>
      <c r="P483" s="36"/>
      <c r="Q483" s="16"/>
      <c r="R483" s="16"/>
      <c r="S483" s="16"/>
    </row>
    <row r="484" spans="2:19" ht="35.1" customHeight="1" thickBot="1">
      <c r="B484" s="159" t="s">
        <v>73</v>
      </c>
      <c r="C484" s="125"/>
      <c r="D484" s="126">
        <v>13.384778098769473</v>
      </c>
      <c r="E484" s="126">
        <v>13.436178757628682</v>
      </c>
      <c r="F484" s="126">
        <v>18.977420674812009</v>
      </c>
      <c r="G484" s="126">
        <v>19.96186207843283</v>
      </c>
      <c r="H484" s="126">
        <v>9.065885335075734</v>
      </c>
      <c r="I484" s="126">
        <v>14.474708379459457</v>
      </c>
      <c r="J484" s="126">
        <v>22.830833669943715</v>
      </c>
      <c r="K484" s="126">
        <v>26.994214402005866</v>
      </c>
      <c r="L484" s="126">
        <v>35.982566714222742</v>
      </c>
      <c r="M484" s="126">
        <v>14.698790303456249</v>
      </c>
      <c r="N484" s="127">
        <v>8.6053198410219096</v>
      </c>
      <c r="O484" s="36"/>
      <c r="P484" s="36"/>
      <c r="Q484" s="16"/>
      <c r="R484" s="16"/>
      <c r="S484" s="16"/>
    </row>
    <row r="485" spans="2:19" ht="35.1" customHeight="1">
      <c r="B485" s="202"/>
      <c r="I485" s="29"/>
      <c r="J485" s="29"/>
      <c r="K485" s="29"/>
      <c r="L485" s="29"/>
      <c r="M485" s="29"/>
      <c r="N485" s="29"/>
      <c r="O485" s="36"/>
      <c r="P485" s="36"/>
      <c r="Q485" s="16"/>
      <c r="R485" s="16"/>
      <c r="S485" s="16"/>
    </row>
    <row r="486" spans="2:19" ht="35.1" customHeight="1">
      <c r="I486" s="28"/>
      <c r="J486" s="28"/>
      <c r="K486" s="28"/>
      <c r="L486" s="28"/>
      <c r="M486" s="28"/>
      <c r="N486" s="28"/>
      <c r="O486" s="28"/>
      <c r="P486" s="36"/>
      <c r="Q486" s="16"/>
      <c r="R486" s="16"/>
      <c r="S486" s="16"/>
    </row>
    <row r="487" spans="2:19" ht="35.1" customHeight="1">
      <c r="I487" s="28"/>
      <c r="J487" s="28"/>
      <c r="K487" s="28"/>
      <c r="L487" s="28"/>
      <c r="M487" s="28"/>
      <c r="N487" s="28"/>
      <c r="O487" s="28"/>
      <c r="P487" s="36"/>
      <c r="Q487" s="16"/>
      <c r="R487" s="16"/>
      <c r="S487" s="16"/>
    </row>
    <row r="488" spans="2:19" ht="35.1" customHeight="1">
      <c r="I488" s="28"/>
      <c r="J488" s="28"/>
      <c r="K488" s="28"/>
      <c r="L488" s="28"/>
      <c r="M488" s="28"/>
      <c r="N488" s="28"/>
      <c r="O488" s="28"/>
      <c r="P488" s="36"/>
      <c r="Q488" s="16"/>
      <c r="R488" s="16"/>
      <c r="S488" s="16"/>
    </row>
    <row r="489" spans="2:19" ht="35.1" customHeight="1">
      <c r="I489" s="29"/>
      <c r="J489" s="29"/>
      <c r="K489" s="29"/>
      <c r="L489" s="29"/>
      <c r="M489" s="29"/>
      <c r="N489" s="29"/>
      <c r="O489" s="36"/>
      <c r="P489" s="36"/>
      <c r="Q489" s="16"/>
      <c r="R489" s="16"/>
      <c r="S489" s="16"/>
    </row>
    <row r="490" spans="2:19" ht="35.1" customHeight="1">
      <c r="I490" s="29"/>
      <c r="J490" s="29"/>
      <c r="K490" s="29"/>
      <c r="L490" s="29"/>
      <c r="M490" s="29"/>
      <c r="N490" s="29"/>
      <c r="O490" s="36"/>
      <c r="P490" s="36"/>
      <c r="Q490" s="16"/>
      <c r="R490" s="16"/>
      <c r="S490" s="16"/>
    </row>
    <row r="491" spans="2:19" ht="35.1" customHeight="1">
      <c r="I491" s="29"/>
      <c r="J491" s="29"/>
      <c r="K491" s="29"/>
      <c r="L491" s="29"/>
      <c r="M491" s="29"/>
      <c r="N491" s="29"/>
      <c r="O491" s="36"/>
      <c r="P491" s="36"/>
      <c r="Q491" s="16"/>
      <c r="R491" s="16"/>
      <c r="S491" s="16"/>
    </row>
    <row r="492" spans="2:19" ht="35.1" customHeight="1">
      <c r="I492" s="29"/>
      <c r="J492" s="29"/>
      <c r="K492" s="29"/>
      <c r="L492" s="29"/>
      <c r="M492" s="29"/>
      <c r="N492" s="29"/>
      <c r="O492" s="36"/>
      <c r="P492" s="36"/>
      <c r="Q492" s="16"/>
      <c r="R492" s="16"/>
      <c r="S492" s="16"/>
    </row>
    <row r="493" spans="2:19" ht="35.1" customHeight="1">
      <c r="I493" s="29"/>
      <c r="J493" s="29"/>
      <c r="K493" s="29"/>
      <c r="L493" s="29"/>
      <c r="M493" s="29"/>
      <c r="N493" s="29"/>
      <c r="O493" s="36"/>
      <c r="P493" s="36"/>
      <c r="Q493" s="16"/>
      <c r="R493" s="16"/>
      <c r="S493" s="16"/>
    </row>
    <row r="494" spans="2:19" ht="35.1" customHeight="1">
      <c r="I494" s="29"/>
      <c r="J494" s="29"/>
      <c r="K494" s="29"/>
      <c r="L494" s="29"/>
      <c r="M494" s="29"/>
      <c r="N494" s="29"/>
      <c r="O494" s="36"/>
      <c r="P494" s="36"/>
      <c r="Q494" s="16"/>
      <c r="R494" s="16"/>
      <c r="S494" s="16"/>
    </row>
    <row r="495" spans="2:19" ht="35.1" customHeight="1">
      <c r="I495" s="29"/>
      <c r="J495" s="29"/>
      <c r="K495" s="29"/>
      <c r="L495" s="29"/>
      <c r="M495" s="29"/>
      <c r="N495" s="29"/>
      <c r="O495" s="36"/>
      <c r="P495" s="36"/>
      <c r="Q495" s="16"/>
      <c r="R495" s="16"/>
      <c r="S495" s="16"/>
    </row>
    <row r="496" spans="2:19" ht="35.1" customHeight="1">
      <c r="I496" s="29"/>
      <c r="J496" s="29"/>
      <c r="K496" s="29"/>
      <c r="L496" s="29"/>
      <c r="M496" s="29"/>
      <c r="N496" s="29"/>
      <c r="O496" s="36"/>
      <c r="P496" s="36"/>
      <c r="Q496" s="16"/>
      <c r="R496" s="16"/>
      <c r="S496" s="16"/>
    </row>
    <row r="497" spans="9:19" ht="35.1" customHeight="1">
      <c r="I497" s="29"/>
      <c r="J497" s="29"/>
      <c r="K497" s="29"/>
      <c r="L497" s="29"/>
      <c r="M497" s="29"/>
      <c r="N497" s="29"/>
      <c r="O497" s="36"/>
      <c r="P497" s="36"/>
      <c r="Q497" s="16"/>
      <c r="R497" s="16"/>
      <c r="S497" s="16"/>
    </row>
    <row r="498" spans="9:19" ht="35.1" customHeight="1">
      <c r="I498" s="29"/>
      <c r="J498" s="29"/>
      <c r="K498" s="29"/>
      <c r="L498" s="29"/>
      <c r="M498" s="29"/>
      <c r="N498" s="29"/>
      <c r="O498" s="36"/>
      <c r="P498" s="36"/>
      <c r="Q498" s="16"/>
      <c r="R498" s="16"/>
      <c r="S498" s="16"/>
    </row>
    <row r="499" spans="9:19" ht="35.1" customHeight="1">
      <c r="I499" s="29"/>
      <c r="J499" s="29"/>
      <c r="K499" s="29"/>
      <c r="L499" s="29"/>
      <c r="M499" s="29"/>
      <c r="N499" s="29"/>
      <c r="O499" s="36"/>
      <c r="P499" s="36"/>
      <c r="Q499" s="16"/>
      <c r="R499" s="16"/>
      <c r="S499" s="16"/>
    </row>
    <row r="500" spans="9:19" ht="35.1" customHeight="1">
      <c r="I500" s="29"/>
      <c r="J500" s="29"/>
      <c r="K500" s="29"/>
      <c r="L500" s="29"/>
      <c r="M500" s="29"/>
      <c r="N500" s="29"/>
      <c r="O500" s="36"/>
      <c r="P500" s="36"/>
      <c r="Q500" s="16"/>
      <c r="R500" s="16"/>
      <c r="S500" s="16"/>
    </row>
    <row r="501" spans="9:19" ht="35.1" customHeight="1">
      <c r="I501" s="29"/>
      <c r="J501" s="29"/>
      <c r="K501" s="29"/>
      <c r="L501" s="29"/>
      <c r="M501" s="29"/>
      <c r="N501" s="29"/>
      <c r="O501" s="36"/>
      <c r="P501" s="36"/>
      <c r="Q501" s="16"/>
      <c r="R501" s="16"/>
      <c r="S501" s="16"/>
    </row>
    <row r="502" spans="9:19" ht="35.1" customHeight="1">
      <c r="I502" s="29"/>
      <c r="J502" s="29"/>
      <c r="K502" s="29"/>
      <c r="L502" s="29"/>
      <c r="M502" s="29"/>
      <c r="N502" s="29"/>
      <c r="O502" s="36"/>
      <c r="P502" s="36"/>
      <c r="Q502" s="16"/>
      <c r="R502" s="16"/>
      <c r="S502" s="16"/>
    </row>
    <row r="503" spans="9:19" ht="35.1" customHeight="1">
      <c r="I503" s="29"/>
      <c r="J503" s="29"/>
      <c r="K503" s="29"/>
      <c r="L503" s="29"/>
      <c r="M503" s="29"/>
      <c r="N503" s="29"/>
      <c r="O503" s="36"/>
      <c r="P503" s="36"/>
      <c r="Q503" s="16"/>
      <c r="R503" s="16"/>
      <c r="S503" s="16"/>
    </row>
    <row r="504" spans="9:19" ht="35.1" customHeight="1">
      <c r="I504" s="29"/>
      <c r="J504" s="29"/>
      <c r="K504" s="29"/>
      <c r="L504" s="29"/>
      <c r="M504" s="29"/>
      <c r="N504" s="29"/>
      <c r="O504" s="36"/>
      <c r="P504" s="36"/>
      <c r="Q504" s="16"/>
      <c r="R504" s="16"/>
      <c r="S504" s="16"/>
    </row>
    <row r="505" spans="9:19" ht="24.95" customHeight="1">
      <c r="I505" s="29"/>
      <c r="J505" s="29"/>
      <c r="K505" s="29"/>
      <c r="L505" s="29"/>
      <c r="M505" s="29"/>
      <c r="N505" s="29"/>
      <c r="O505" s="36"/>
      <c r="P505" s="36"/>
      <c r="Q505" s="16"/>
      <c r="R505" s="16"/>
      <c r="S505" s="16"/>
    </row>
    <row r="506" spans="9:19" ht="24.95" customHeight="1">
      <c r="I506" s="29"/>
      <c r="J506" s="29"/>
      <c r="K506" s="29"/>
      <c r="L506" s="29"/>
      <c r="M506" s="29"/>
      <c r="N506" s="29"/>
      <c r="O506" s="36"/>
      <c r="P506" s="36"/>
      <c r="Q506" s="16"/>
      <c r="R506" s="16"/>
      <c r="S506" s="16"/>
    </row>
    <row r="507" spans="9:19" ht="24.95" customHeight="1">
      <c r="I507" s="29"/>
      <c r="J507" s="29"/>
      <c r="K507" s="29"/>
      <c r="L507" s="29"/>
      <c r="M507" s="29"/>
      <c r="N507" s="29"/>
      <c r="O507" s="36"/>
      <c r="P507" s="36"/>
      <c r="Q507" s="16"/>
      <c r="R507" s="16"/>
      <c r="S507" s="16"/>
    </row>
    <row r="508" spans="9:19" ht="24.95" customHeight="1">
      <c r="I508" s="29"/>
      <c r="J508" s="29"/>
      <c r="K508" s="29"/>
      <c r="L508" s="29"/>
      <c r="M508" s="29"/>
      <c r="N508" s="29"/>
      <c r="O508" s="36"/>
      <c r="P508" s="36"/>
      <c r="Q508" s="16"/>
      <c r="R508" s="16"/>
      <c r="S508" s="16"/>
    </row>
    <row r="509" spans="9:19" ht="24.95" customHeight="1">
      <c r="I509" s="29"/>
      <c r="J509" s="29"/>
      <c r="K509" s="29"/>
      <c r="L509" s="29"/>
      <c r="M509" s="29"/>
      <c r="N509" s="29"/>
      <c r="O509" s="36"/>
      <c r="P509" s="36"/>
      <c r="Q509" s="16"/>
      <c r="R509" s="16"/>
      <c r="S509" s="16"/>
    </row>
    <row r="510" spans="9:19" ht="24.95" customHeight="1">
      <c r="I510" s="29"/>
      <c r="J510" s="29"/>
      <c r="K510" s="29"/>
      <c r="L510" s="29"/>
      <c r="M510" s="29"/>
      <c r="N510" s="29"/>
      <c r="O510" s="36"/>
      <c r="P510" s="36"/>
      <c r="Q510" s="16"/>
      <c r="R510" s="16"/>
      <c r="S510" s="16"/>
    </row>
    <row r="511" spans="9:19" ht="24.95" customHeight="1">
      <c r="I511" s="29"/>
      <c r="J511" s="29"/>
      <c r="K511" s="29"/>
      <c r="L511" s="29"/>
      <c r="M511" s="29"/>
      <c r="N511" s="29"/>
      <c r="O511" s="36"/>
      <c r="P511" s="36"/>
      <c r="Q511" s="16"/>
      <c r="R511" s="16"/>
      <c r="S511" s="16"/>
    </row>
    <row r="512" spans="9:19" ht="24.95" customHeight="1">
      <c r="I512" s="29"/>
      <c r="J512" s="29"/>
      <c r="K512" s="29"/>
      <c r="L512" s="29"/>
      <c r="M512" s="29"/>
      <c r="N512" s="29"/>
      <c r="O512" s="36"/>
      <c r="P512" s="36"/>
      <c r="Q512" s="16"/>
      <c r="R512" s="16"/>
      <c r="S512" s="16"/>
    </row>
    <row r="513" spans="9:19" ht="24.95" customHeight="1">
      <c r="I513" s="29"/>
      <c r="J513" s="29"/>
      <c r="K513" s="29"/>
      <c r="L513" s="29"/>
      <c r="M513" s="29"/>
      <c r="N513" s="29"/>
      <c r="O513" s="36"/>
      <c r="P513" s="36"/>
      <c r="Q513" s="16"/>
      <c r="R513" s="16"/>
      <c r="S513" s="16"/>
    </row>
    <row r="514" spans="9:19" ht="24.95" customHeight="1">
      <c r="I514" s="29"/>
      <c r="J514" s="29"/>
      <c r="K514" s="29"/>
      <c r="L514" s="29"/>
      <c r="M514" s="29"/>
      <c r="N514" s="29"/>
      <c r="O514" s="36"/>
      <c r="P514" s="36"/>
      <c r="Q514" s="16"/>
      <c r="R514" s="16"/>
      <c r="S514" s="16"/>
    </row>
    <row r="515" spans="9:19" ht="24.95" customHeight="1">
      <c r="I515" s="29"/>
      <c r="J515" s="29"/>
      <c r="K515" s="29"/>
      <c r="L515" s="29"/>
      <c r="M515" s="29"/>
      <c r="N515" s="29"/>
      <c r="O515" s="36"/>
      <c r="P515" s="36"/>
      <c r="Q515" s="16"/>
      <c r="R515" s="16"/>
      <c r="S515" s="16"/>
    </row>
    <row r="516" spans="9:19" ht="24.95" customHeight="1">
      <c r="I516" s="29"/>
      <c r="J516" s="29"/>
      <c r="K516" s="29"/>
      <c r="L516" s="29"/>
      <c r="M516" s="29"/>
      <c r="N516" s="29"/>
      <c r="O516" s="36"/>
      <c r="P516" s="36"/>
      <c r="Q516" s="16"/>
      <c r="R516" s="16"/>
      <c r="S516" s="16"/>
    </row>
    <row r="517" spans="9:19" ht="24.95" customHeight="1">
      <c r="I517" s="29"/>
      <c r="J517" s="29"/>
      <c r="K517" s="29"/>
      <c r="L517" s="29"/>
      <c r="M517" s="29"/>
      <c r="N517" s="29"/>
      <c r="O517" s="36"/>
      <c r="P517" s="36"/>
      <c r="Q517" s="16"/>
      <c r="R517" s="16"/>
      <c r="S517" s="16"/>
    </row>
    <row r="518" spans="9:19" ht="24.95" customHeight="1">
      <c r="I518" s="29"/>
      <c r="J518" s="29"/>
      <c r="K518" s="29"/>
      <c r="L518" s="29"/>
      <c r="M518" s="29"/>
      <c r="N518" s="29"/>
      <c r="O518" s="36"/>
      <c r="P518" s="36"/>
      <c r="Q518" s="16"/>
      <c r="R518" s="16"/>
      <c r="S518" s="16"/>
    </row>
    <row r="519" spans="9:19" ht="24.95" customHeight="1">
      <c r="I519" s="29"/>
      <c r="J519" s="29"/>
      <c r="K519" s="29"/>
      <c r="L519" s="29"/>
      <c r="M519" s="29"/>
      <c r="N519" s="29"/>
      <c r="O519" s="36"/>
      <c r="P519" s="36"/>
      <c r="Q519" s="16"/>
      <c r="R519" s="16"/>
      <c r="S519" s="16"/>
    </row>
    <row r="520" spans="9:19" ht="24.95" customHeight="1">
      <c r="I520" s="29"/>
      <c r="J520" s="29"/>
      <c r="K520" s="29"/>
      <c r="L520" s="29"/>
      <c r="M520" s="29"/>
      <c r="N520" s="29"/>
      <c r="O520" s="36"/>
      <c r="P520" s="36"/>
      <c r="Q520" s="16"/>
      <c r="R520" s="16"/>
      <c r="S520" s="16"/>
    </row>
    <row r="521" spans="9:19" ht="24.95" customHeight="1">
      <c r="I521" s="29"/>
      <c r="J521" s="29"/>
      <c r="K521" s="29"/>
      <c r="L521" s="29"/>
      <c r="M521" s="29"/>
      <c r="N521" s="29"/>
      <c r="O521" s="36"/>
      <c r="P521" s="36"/>
      <c r="Q521" s="16"/>
      <c r="R521" s="16"/>
      <c r="S521" s="16"/>
    </row>
    <row r="522" spans="9:19" ht="24.95" customHeight="1">
      <c r="I522" s="29"/>
      <c r="J522" s="29"/>
      <c r="K522" s="29"/>
      <c r="L522" s="29"/>
      <c r="M522" s="29"/>
      <c r="N522" s="29"/>
      <c r="O522" s="36"/>
      <c r="P522" s="36"/>
      <c r="Q522" s="16"/>
      <c r="R522" s="16"/>
      <c r="S522" s="16"/>
    </row>
    <row r="523" spans="9:19" ht="24.95" customHeight="1">
      <c r="I523" s="29"/>
      <c r="J523" s="29"/>
      <c r="K523" s="29"/>
      <c r="L523" s="29"/>
      <c r="M523" s="29"/>
      <c r="N523" s="29"/>
      <c r="O523" s="36"/>
      <c r="P523" s="36"/>
      <c r="Q523" s="16"/>
      <c r="R523" s="16"/>
      <c r="S523" s="16"/>
    </row>
    <row r="524" spans="9:19" ht="24.95" customHeight="1">
      <c r="I524" s="29"/>
      <c r="J524" s="29"/>
      <c r="K524" s="29"/>
      <c r="L524" s="29"/>
      <c r="M524" s="29"/>
      <c r="N524" s="29"/>
      <c r="O524" s="36"/>
      <c r="P524" s="36"/>
      <c r="Q524" s="16"/>
      <c r="R524" s="16"/>
      <c r="S524" s="16"/>
    </row>
    <row r="525" spans="9:19" ht="24.95" customHeight="1">
      <c r="I525" s="29"/>
      <c r="J525" s="29"/>
      <c r="K525" s="29"/>
      <c r="L525" s="29"/>
      <c r="M525" s="29"/>
      <c r="N525" s="29"/>
      <c r="O525" s="36"/>
      <c r="P525" s="36"/>
      <c r="Q525" s="16"/>
      <c r="R525" s="16"/>
      <c r="S525" s="16"/>
    </row>
    <row r="526" spans="9:19" ht="24.95" customHeight="1">
      <c r="I526" s="29"/>
      <c r="J526" s="29"/>
      <c r="K526" s="29"/>
      <c r="L526" s="29"/>
      <c r="M526" s="29"/>
      <c r="N526" s="29"/>
      <c r="O526" s="36"/>
      <c r="P526" s="36"/>
      <c r="Q526" s="16"/>
      <c r="R526" s="16"/>
      <c r="S526" s="16"/>
    </row>
    <row r="527" spans="9:19" ht="24.95" customHeight="1">
      <c r="I527" s="29"/>
      <c r="J527" s="29"/>
      <c r="K527" s="29"/>
      <c r="L527" s="29"/>
      <c r="M527" s="29"/>
      <c r="N527" s="29"/>
      <c r="O527" s="36"/>
      <c r="P527" s="36"/>
      <c r="Q527" s="16"/>
      <c r="R527" s="16"/>
      <c r="S527" s="16"/>
    </row>
    <row r="528" spans="9:19" ht="24.95" customHeight="1">
      <c r="I528" s="29"/>
      <c r="J528" s="29"/>
      <c r="K528" s="29"/>
      <c r="L528" s="29"/>
      <c r="M528" s="29"/>
      <c r="N528" s="29"/>
      <c r="O528" s="36"/>
      <c r="P528" s="36"/>
      <c r="Q528" s="16"/>
      <c r="R528" s="16"/>
      <c r="S528" s="16"/>
    </row>
    <row r="529" spans="9:19" ht="24.95" customHeight="1">
      <c r="I529" s="29"/>
      <c r="J529" s="29"/>
      <c r="K529" s="29"/>
      <c r="L529" s="29"/>
      <c r="M529" s="29"/>
      <c r="N529" s="29"/>
      <c r="O529" s="36"/>
      <c r="P529" s="36"/>
      <c r="Q529" s="16"/>
      <c r="R529" s="16"/>
      <c r="S529" s="16"/>
    </row>
    <row r="530" spans="9:19" ht="24.95" customHeight="1">
      <c r="I530" s="29"/>
      <c r="J530" s="29"/>
      <c r="K530" s="29"/>
      <c r="L530" s="29"/>
      <c r="M530" s="29"/>
      <c r="N530" s="29"/>
      <c r="O530" s="36"/>
      <c r="P530" s="36"/>
      <c r="Q530" s="16"/>
      <c r="R530" s="16"/>
      <c r="S530" s="16"/>
    </row>
    <row r="531" spans="9:19" ht="24.95" customHeight="1">
      <c r="I531" s="29"/>
      <c r="J531" s="29"/>
      <c r="K531" s="29"/>
      <c r="L531" s="29"/>
      <c r="M531" s="29"/>
      <c r="N531" s="29"/>
      <c r="O531" s="36"/>
      <c r="P531" s="36"/>
      <c r="Q531" s="16"/>
      <c r="R531" s="16"/>
      <c r="S531" s="16"/>
    </row>
    <row r="532" spans="9:19" ht="24.95" customHeight="1">
      <c r="I532" s="29"/>
      <c r="J532" s="29"/>
      <c r="K532" s="29"/>
      <c r="L532" s="29"/>
      <c r="M532" s="29"/>
      <c r="N532" s="29"/>
      <c r="O532" s="36"/>
      <c r="P532" s="36"/>
      <c r="Q532" s="16"/>
      <c r="R532" s="16"/>
      <c r="S532" s="16"/>
    </row>
    <row r="533" spans="9:19" ht="24.95" customHeight="1">
      <c r="I533" s="29"/>
      <c r="J533" s="29"/>
      <c r="K533" s="29"/>
      <c r="L533" s="29"/>
      <c r="M533" s="29"/>
      <c r="N533" s="29"/>
      <c r="O533" s="36"/>
      <c r="P533" s="36"/>
      <c r="Q533" s="16"/>
      <c r="R533" s="16"/>
      <c r="S533" s="16"/>
    </row>
    <row r="534" spans="9:19" ht="24.95" customHeight="1">
      <c r="I534" s="29"/>
      <c r="J534" s="29"/>
      <c r="K534" s="29"/>
      <c r="L534" s="29"/>
      <c r="M534" s="29"/>
      <c r="N534" s="29"/>
      <c r="O534" s="36"/>
      <c r="P534" s="36"/>
      <c r="Q534" s="16"/>
      <c r="R534" s="16"/>
      <c r="S534" s="16"/>
    </row>
    <row r="535" spans="9:19" ht="24.95" customHeight="1">
      <c r="I535" s="29"/>
      <c r="J535" s="29"/>
      <c r="K535" s="29"/>
      <c r="L535" s="29"/>
      <c r="M535" s="29"/>
      <c r="N535" s="29"/>
      <c r="O535" s="36"/>
      <c r="P535" s="36"/>
      <c r="Q535" s="16"/>
      <c r="R535" s="16"/>
      <c r="S535" s="16"/>
    </row>
    <row r="536" spans="9:19" ht="24.95" customHeight="1">
      <c r="I536" s="29"/>
      <c r="J536" s="29"/>
      <c r="K536" s="29"/>
      <c r="L536" s="29"/>
      <c r="M536" s="29"/>
      <c r="N536" s="29"/>
      <c r="O536" s="36"/>
      <c r="P536" s="36"/>
      <c r="Q536" s="16"/>
      <c r="R536" s="16"/>
      <c r="S536" s="16"/>
    </row>
    <row r="537" spans="9:19" ht="24.95" customHeight="1">
      <c r="I537" s="29"/>
      <c r="J537" s="29"/>
      <c r="K537" s="29"/>
      <c r="L537" s="29"/>
      <c r="M537" s="29"/>
      <c r="N537" s="29"/>
      <c r="O537" s="36"/>
      <c r="P537" s="36"/>
      <c r="Q537" s="16"/>
      <c r="R537" s="16"/>
      <c r="S537" s="16"/>
    </row>
    <row r="538" spans="9:19" ht="24.95" customHeight="1">
      <c r="I538" s="29"/>
      <c r="J538" s="29"/>
      <c r="K538" s="29"/>
      <c r="L538" s="29"/>
      <c r="M538" s="29"/>
      <c r="N538" s="29"/>
      <c r="O538" s="36"/>
      <c r="P538" s="36"/>
      <c r="Q538" s="16"/>
      <c r="R538" s="16"/>
      <c r="S538" s="16"/>
    </row>
    <row r="539" spans="9:19" ht="24.95" customHeight="1">
      <c r="I539" s="29"/>
      <c r="J539" s="29"/>
      <c r="K539" s="29"/>
      <c r="L539" s="29"/>
      <c r="M539" s="29"/>
      <c r="N539" s="29"/>
      <c r="O539" s="36"/>
      <c r="P539" s="36"/>
      <c r="Q539" s="16"/>
      <c r="R539" s="16"/>
      <c r="S539" s="16"/>
    </row>
    <row r="540" spans="9:19" ht="24.95" customHeight="1">
      <c r="I540" s="29"/>
      <c r="J540" s="29"/>
      <c r="K540" s="29"/>
      <c r="L540" s="29"/>
      <c r="M540" s="29"/>
      <c r="N540" s="29"/>
      <c r="O540" s="36"/>
      <c r="P540" s="36"/>
      <c r="Q540" s="16"/>
      <c r="R540" s="16"/>
      <c r="S540" s="16"/>
    </row>
    <row r="541" spans="9:19" ht="24.95" customHeight="1">
      <c r="I541" s="29"/>
      <c r="J541" s="29"/>
      <c r="K541" s="29"/>
      <c r="L541" s="29"/>
      <c r="M541" s="29"/>
      <c r="N541" s="29"/>
      <c r="O541" s="36"/>
      <c r="P541" s="36"/>
      <c r="Q541" s="16"/>
      <c r="R541" s="16"/>
      <c r="S541" s="16"/>
    </row>
    <row r="542" spans="9:19" ht="24.95" customHeight="1">
      <c r="I542" s="29"/>
      <c r="J542" s="29"/>
      <c r="K542" s="29"/>
      <c r="L542" s="29"/>
      <c r="M542" s="29"/>
      <c r="N542" s="29"/>
      <c r="O542" s="36"/>
      <c r="P542" s="36"/>
      <c r="Q542" s="16"/>
      <c r="R542" s="16"/>
      <c r="S542" s="16"/>
    </row>
    <row r="543" spans="9:19" ht="24.95" customHeight="1">
      <c r="I543" s="29"/>
      <c r="J543" s="29"/>
      <c r="K543" s="29"/>
      <c r="L543" s="29"/>
      <c r="M543" s="29"/>
      <c r="N543" s="29"/>
      <c r="O543" s="36"/>
      <c r="P543" s="36"/>
      <c r="Q543" s="16"/>
      <c r="R543" s="16"/>
      <c r="S543" s="16"/>
    </row>
    <row r="544" spans="9:19" ht="24.95" customHeight="1">
      <c r="I544" s="29"/>
      <c r="J544" s="29"/>
      <c r="K544" s="29"/>
      <c r="L544" s="29"/>
      <c r="M544" s="29"/>
      <c r="N544" s="29"/>
      <c r="O544" s="36"/>
      <c r="P544" s="36"/>
      <c r="Q544" s="16"/>
      <c r="R544" s="16"/>
      <c r="S544" s="16"/>
    </row>
    <row r="545" spans="9:19" ht="24.95" customHeight="1">
      <c r="I545" s="29"/>
      <c r="J545" s="29"/>
      <c r="K545" s="29"/>
      <c r="L545" s="29"/>
      <c r="M545" s="29"/>
      <c r="N545" s="29"/>
      <c r="O545" s="36"/>
      <c r="P545" s="36"/>
      <c r="Q545" s="16"/>
      <c r="R545" s="16"/>
      <c r="S545" s="16"/>
    </row>
    <row r="546" spans="9:19" ht="24.95" customHeight="1">
      <c r="I546" s="29"/>
      <c r="J546" s="29"/>
      <c r="K546" s="29"/>
      <c r="L546" s="29"/>
      <c r="M546" s="29"/>
      <c r="N546" s="29"/>
      <c r="O546" s="36"/>
      <c r="P546" s="36"/>
      <c r="Q546" s="16"/>
      <c r="R546" s="16"/>
      <c r="S546" s="16"/>
    </row>
    <row r="547" spans="9:19" ht="24.95" customHeight="1">
      <c r="I547" s="29"/>
      <c r="J547" s="29"/>
      <c r="K547" s="29"/>
      <c r="L547" s="29"/>
      <c r="M547" s="29"/>
      <c r="N547" s="29"/>
      <c r="O547" s="36"/>
      <c r="P547" s="36"/>
      <c r="Q547" s="16"/>
      <c r="R547" s="16"/>
      <c r="S547" s="16"/>
    </row>
    <row r="548" spans="9:19" ht="24.95" customHeight="1">
      <c r="I548" s="29"/>
      <c r="J548" s="29"/>
      <c r="K548" s="29"/>
      <c r="L548" s="29"/>
      <c r="M548" s="29"/>
      <c r="N548" s="29"/>
      <c r="O548" s="36"/>
      <c r="P548" s="36"/>
      <c r="Q548" s="16"/>
      <c r="R548" s="16"/>
      <c r="S548" s="16"/>
    </row>
    <row r="549" spans="9:19" ht="24.95" customHeight="1">
      <c r="I549" s="29"/>
      <c r="J549" s="29"/>
      <c r="K549" s="29"/>
      <c r="L549" s="29"/>
      <c r="M549" s="29"/>
      <c r="N549" s="29"/>
      <c r="O549" s="36"/>
      <c r="P549" s="36"/>
      <c r="Q549" s="16"/>
      <c r="R549" s="16"/>
      <c r="S549" s="16"/>
    </row>
    <row r="550" spans="9:19" ht="24.95" customHeight="1">
      <c r="I550" s="29"/>
      <c r="J550" s="29"/>
      <c r="K550" s="29"/>
      <c r="L550" s="29"/>
      <c r="M550" s="29"/>
      <c r="N550" s="29"/>
      <c r="O550" s="36"/>
      <c r="P550" s="36"/>
      <c r="Q550" s="16"/>
      <c r="R550" s="16"/>
      <c r="S550" s="16"/>
    </row>
    <row r="551" spans="9:19" ht="24.95" customHeight="1">
      <c r="I551" s="29"/>
      <c r="J551" s="29"/>
      <c r="K551" s="29"/>
      <c r="L551" s="29"/>
      <c r="M551" s="29"/>
      <c r="N551" s="29"/>
      <c r="O551" s="36"/>
      <c r="P551" s="36"/>
      <c r="Q551" s="16"/>
      <c r="R551" s="16"/>
      <c r="S551" s="16"/>
    </row>
    <row r="552" spans="9:19" ht="24.95" customHeight="1">
      <c r="I552" s="29"/>
      <c r="J552" s="29"/>
      <c r="K552" s="29"/>
      <c r="L552" s="29"/>
      <c r="M552" s="29"/>
      <c r="N552" s="29"/>
      <c r="O552" s="36"/>
      <c r="P552" s="36"/>
      <c r="Q552" s="16"/>
      <c r="R552" s="16"/>
      <c r="S552" s="16"/>
    </row>
    <row r="553" spans="9:19" ht="24.95" customHeight="1">
      <c r="I553" s="29"/>
      <c r="J553" s="29"/>
      <c r="K553" s="29"/>
      <c r="L553" s="29"/>
      <c r="M553" s="29"/>
      <c r="N553" s="29"/>
      <c r="O553" s="36"/>
      <c r="P553" s="36"/>
      <c r="Q553" s="16"/>
      <c r="R553" s="16"/>
      <c r="S553" s="16"/>
    </row>
    <row r="554" spans="9:19" ht="24.95" customHeight="1">
      <c r="I554" s="29"/>
      <c r="J554" s="29"/>
      <c r="K554" s="29"/>
      <c r="L554" s="29"/>
      <c r="M554" s="29"/>
      <c r="N554" s="29"/>
      <c r="O554" s="36"/>
      <c r="P554" s="36"/>
      <c r="Q554" s="16"/>
      <c r="R554" s="16"/>
      <c r="S554" s="16"/>
    </row>
    <row r="555" spans="9:19" ht="24.95" customHeight="1">
      <c r="I555" s="29"/>
      <c r="J555" s="29"/>
      <c r="K555" s="29"/>
      <c r="L555" s="29"/>
      <c r="M555" s="29"/>
      <c r="N555" s="29"/>
      <c r="O555" s="36"/>
      <c r="P555" s="36"/>
      <c r="Q555" s="16"/>
      <c r="R555" s="16"/>
      <c r="S555" s="16"/>
    </row>
    <row r="556" spans="9:19" ht="24.95" customHeight="1">
      <c r="I556" s="29"/>
      <c r="J556" s="29"/>
      <c r="K556" s="29"/>
      <c r="L556" s="29"/>
      <c r="M556" s="29"/>
      <c r="N556" s="29"/>
      <c r="O556" s="36"/>
      <c r="P556" s="36"/>
      <c r="Q556" s="16"/>
      <c r="R556" s="16"/>
      <c r="S556" s="16"/>
    </row>
    <row r="557" spans="9:19" ht="24.95" customHeight="1">
      <c r="I557" s="29"/>
      <c r="J557" s="29"/>
      <c r="K557" s="29"/>
      <c r="L557" s="29"/>
      <c r="M557" s="29"/>
      <c r="N557" s="29"/>
      <c r="O557" s="36"/>
      <c r="P557" s="36"/>
      <c r="Q557" s="16"/>
      <c r="R557" s="16"/>
      <c r="S557" s="16"/>
    </row>
    <row r="558" spans="9:19" ht="24.95" customHeight="1">
      <c r="I558" s="29"/>
      <c r="J558" s="29"/>
      <c r="K558" s="29"/>
      <c r="L558" s="29"/>
      <c r="M558" s="29"/>
      <c r="N558" s="29"/>
      <c r="O558" s="36"/>
      <c r="P558" s="36"/>
      <c r="Q558" s="16"/>
      <c r="R558" s="16"/>
      <c r="S558" s="16"/>
    </row>
    <row r="559" spans="9:19" ht="24.95" customHeight="1">
      <c r="I559" s="29"/>
      <c r="J559" s="29"/>
      <c r="K559" s="29"/>
      <c r="L559" s="29"/>
      <c r="M559" s="29"/>
      <c r="N559" s="29"/>
      <c r="O559" s="36"/>
      <c r="P559" s="36"/>
      <c r="Q559" s="16"/>
      <c r="R559" s="16"/>
      <c r="S559" s="16"/>
    </row>
    <row r="560" spans="9:19" ht="24.95" customHeight="1">
      <c r="I560" s="29"/>
      <c r="J560" s="29"/>
      <c r="K560" s="29"/>
      <c r="L560" s="29"/>
      <c r="M560" s="29"/>
      <c r="N560" s="29"/>
      <c r="O560" s="36"/>
      <c r="P560" s="36"/>
      <c r="Q560" s="16"/>
      <c r="R560" s="16"/>
      <c r="S560" s="16"/>
    </row>
    <row r="561" spans="9:19" ht="24.95" customHeight="1">
      <c r="I561" s="29"/>
      <c r="J561" s="29"/>
      <c r="K561" s="29"/>
      <c r="L561" s="29"/>
      <c r="M561" s="29"/>
      <c r="N561" s="29"/>
      <c r="O561" s="36"/>
      <c r="P561" s="36"/>
      <c r="Q561" s="16"/>
      <c r="R561" s="16"/>
      <c r="S561" s="16"/>
    </row>
    <row r="562" spans="9:19" ht="24.95" customHeight="1">
      <c r="I562" s="29"/>
      <c r="J562" s="29"/>
      <c r="K562" s="29"/>
      <c r="L562" s="29"/>
      <c r="M562" s="29"/>
      <c r="N562" s="29"/>
      <c r="O562" s="36"/>
      <c r="P562" s="36"/>
      <c r="Q562" s="16"/>
      <c r="R562" s="16"/>
      <c r="S562" s="16"/>
    </row>
    <row r="563" spans="9:19" ht="24.95" customHeight="1">
      <c r="I563" s="29"/>
      <c r="J563" s="29"/>
      <c r="K563" s="29"/>
      <c r="L563" s="29"/>
      <c r="M563" s="29"/>
      <c r="N563" s="29"/>
      <c r="O563" s="36"/>
      <c r="P563" s="36"/>
      <c r="Q563" s="16"/>
      <c r="R563" s="16"/>
      <c r="S563" s="16"/>
    </row>
    <row r="564" spans="9:19" ht="24.95" customHeight="1">
      <c r="I564" s="29"/>
      <c r="J564" s="29"/>
      <c r="K564" s="29"/>
      <c r="L564" s="29"/>
      <c r="M564" s="29"/>
      <c r="N564" s="29"/>
      <c r="O564" s="36"/>
      <c r="P564" s="36"/>
      <c r="Q564" s="16"/>
      <c r="R564" s="16"/>
      <c r="S564" s="16"/>
    </row>
    <row r="565" spans="9:19" ht="24.95" customHeight="1">
      <c r="I565" s="29"/>
      <c r="J565" s="29"/>
      <c r="K565" s="29"/>
      <c r="L565" s="29"/>
      <c r="M565" s="29"/>
      <c r="N565" s="29"/>
      <c r="O565" s="36"/>
      <c r="P565" s="36"/>
      <c r="Q565" s="16"/>
      <c r="R565" s="16"/>
      <c r="S565" s="16"/>
    </row>
    <row r="566" spans="9:19" ht="24.95" customHeight="1">
      <c r="I566" s="29"/>
      <c r="J566" s="29"/>
      <c r="K566" s="29"/>
      <c r="L566" s="29"/>
      <c r="M566" s="29"/>
      <c r="N566" s="29"/>
      <c r="O566" s="36"/>
      <c r="P566" s="36"/>
      <c r="Q566" s="16"/>
      <c r="R566" s="16"/>
      <c r="S566" s="16"/>
    </row>
    <row r="567" spans="9:19" ht="24.95" customHeight="1">
      <c r="I567" s="29"/>
      <c r="J567" s="29"/>
      <c r="K567" s="29"/>
      <c r="L567" s="29"/>
      <c r="M567" s="29"/>
      <c r="N567" s="29"/>
      <c r="O567" s="36"/>
      <c r="P567" s="36"/>
      <c r="Q567" s="16"/>
      <c r="R567" s="16"/>
      <c r="S567" s="16"/>
    </row>
    <row r="568" spans="9:19" ht="24.95" customHeight="1">
      <c r="I568" s="29"/>
      <c r="J568" s="29"/>
      <c r="K568" s="29"/>
      <c r="L568" s="29"/>
      <c r="M568" s="29"/>
      <c r="N568" s="29"/>
      <c r="O568" s="36"/>
      <c r="P568" s="36"/>
      <c r="Q568" s="16"/>
      <c r="R568" s="16"/>
      <c r="S568" s="16"/>
    </row>
    <row r="569" spans="9:19" ht="24.95" customHeight="1">
      <c r="I569" s="29"/>
      <c r="J569" s="29"/>
      <c r="K569" s="29"/>
      <c r="L569" s="29"/>
      <c r="M569" s="29"/>
      <c r="N569" s="29"/>
      <c r="O569" s="36"/>
      <c r="P569" s="36"/>
      <c r="Q569" s="16"/>
      <c r="R569" s="16"/>
      <c r="S569" s="16"/>
    </row>
    <row r="570" spans="9:19" ht="24.95" customHeight="1">
      <c r="I570" s="29"/>
      <c r="J570" s="29"/>
      <c r="K570" s="29"/>
      <c r="L570" s="29"/>
      <c r="M570" s="29"/>
      <c r="N570" s="29"/>
      <c r="O570" s="36"/>
      <c r="P570" s="36"/>
      <c r="Q570" s="16"/>
      <c r="R570" s="16"/>
      <c r="S570" s="16"/>
    </row>
    <row r="571" spans="9:19" ht="24.95" customHeight="1">
      <c r="I571" s="29"/>
      <c r="J571" s="29"/>
      <c r="K571" s="29"/>
      <c r="L571" s="29"/>
      <c r="M571" s="29"/>
      <c r="N571" s="29"/>
      <c r="O571" s="36"/>
      <c r="P571" s="36"/>
      <c r="Q571" s="16"/>
      <c r="R571" s="16"/>
      <c r="S571" s="16"/>
    </row>
    <row r="572" spans="9:19" ht="24.95" customHeight="1">
      <c r="I572" s="29"/>
      <c r="J572" s="29"/>
      <c r="K572" s="29"/>
      <c r="L572" s="29"/>
      <c r="M572" s="29"/>
      <c r="N572" s="29"/>
      <c r="O572" s="36"/>
      <c r="P572" s="36"/>
      <c r="Q572" s="16"/>
      <c r="R572" s="16"/>
      <c r="S572" s="16"/>
    </row>
    <row r="573" spans="9:19" ht="24.95" customHeight="1">
      <c r="I573" s="29"/>
      <c r="J573" s="29"/>
      <c r="K573" s="29"/>
      <c r="L573" s="29"/>
      <c r="M573" s="29"/>
      <c r="N573" s="29"/>
      <c r="O573" s="36"/>
      <c r="P573" s="36"/>
      <c r="Q573" s="16"/>
      <c r="R573" s="16"/>
      <c r="S573" s="16"/>
    </row>
    <row r="574" spans="9:19" ht="24.95" customHeight="1">
      <c r="I574" s="29"/>
      <c r="J574" s="29"/>
      <c r="K574" s="29"/>
      <c r="L574" s="29"/>
      <c r="M574" s="29"/>
      <c r="N574" s="29"/>
      <c r="O574" s="36"/>
      <c r="P574" s="36"/>
      <c r="Q574" s="16"/>
      <c r="R574" s="16"/>
      <c r="S574" s="16"/>
    </row>
    <row r="575" spans="9:19" ht="24.95" customHeight="1">
      <c r="I575" s="29"/>
      <c r="J575" s="29"/>
      <c r="K575" s="29"/>
      <c r="L575" s="29"/>
      <c r="M575" s="29"/>
      <c r="N575" s="29"/>
      <c r="O575" s="36"/>
      <c r="P575" s="36"/>
      <c r="Q575" s="16"/>
      <c r="R575" s="16"/>
      <c r="S575" s="16"/>
    </row>
    <row r="576" spans="9:19" ht="24.95" customHeight="1">
      <c r="I576" s="29"/>
      <c r="J576" s="29"/>
      <c r="K576" s="29"/>
      <c r="L576" s="29"/>
      <c r="M576" s="29"/>
      <c r="N576" s="29"/>
      <c r="O576" s="36"/>
      <c r="P576" s="36"/>
      <c r="Q576" s="16"/>
      <c r="R576" s="16"/>
      <c r="S576" s="16"/>
    </row>
    <row r="577" spans="9:19" ht="24.95" customHeight="1">
      <c r="I577" s="29"/>
      <c r="J577" s="29"/>
      <c r="K577" s="29"/>
      <c r="L577" s="29"/>
      <c r="M577" s="29"/>
      <c r="N577" s="29"/>
      <c r="O577" s="36"/>
      <c r="P577" s="36"/>
      <c r="Q577" s="16"/>
      <c r="R577" s="16"/>
      <c r="S577" s="16"/>
    </row>
    <row r="578" spans="9:19" ht="24.95" customHeight="1">
      <c r="I578" s="29"/>
      <c r="J578" s="29"/>
      <c r="K578" s="29"/>
      <c r="L578" s="29"/>
      <c r="M578" s="29"/>
      <c r="N578" s="29"/>
      <c r="O578" s="36"/>
      <c r="P578" s="36"/>
      <c r="Q578" s="16"/>
      <c r="R578" s="16"/>
      <c r="S578" s="16"/>
    </row>
    <row r="579" spans="9:19" ht="24.95" customHeight="1">
      <c r="I579" s="29"/>
      <c r="J579" s="29"/>
      <c r="K579" s="29"/>
      <c r="L579" s="29"/>
      <c r="M579" s="29"/>
      <c r="N579" s="29"/>
      <c r="O579" s="36"/>
      <c r="P579" s="36"/>
      <c r="Q579" s="16"/>
      <c r="R579" s="16"/>
      <c r="S579" s="16"/>
    </row>
    <row r="580" spans="9:19" ht="24.95" customHeight="1">
      <c r="I580" s="29"/>
      <c r="J580" s="29"/>
      <c r="K580" s="29"/>
      <c r="L580" s="29"/>
      <c r="M580" s="29"/>
      <c r="N580" s="29"/>
      <c r="O580" s="36"/>
      <c r="P580" s="36"/>
      <c r="Q580" s="16"/>
      <c r="R580" s="16"/>
      <c r="S580" s="16"/>
    </row>
    <row r="581" spans="9:19" ht="24.95" customHeight="1">
      <c r="I581" s="29"/>
      <c r="J581" s="29"/>
      <c r="K581" s="29"/>
      <c r="L581" s="29"/>
      <c r="M581" s="29"/>
      <c r="N581" s="29"/>
      <c r="O581" s="36"/>
      <c r="P581" s="36"/>
      <c r="Q581" s="16"/>
      <c r="R581" s="16"/>
      <c r="S581" s="16"/>
    </row>
    <row r="582" spans="9:19" ht="24.95" customHeight="1">
      <c r="I582" s="29"/>
      <c r="J582" s="29"/>
      <c r="K582" s="29"/>
      <c r="L582" s="29"/>
      <c r="M582" s="29"/>
      <c r="N582" s="29"/>
      <c r="O582" s="36"/>
      <c r="P582" s="36"/>
      <c r="Q582" s="16"/>
      <c r="R582" s="16"/>
      <c r="S582" s="16"/>
    </row>
    <row r="583" spans="9:19" ht="24.95" customHeight="1">
      <c r="I583" s="29"/>
      <c r="J583" s="29"/>
      <c r="K583" s="29"/>
      <c r="L583" s="29"/>
      <c r="M583" s="29"/>
      <c r="N583" s="29"/>
      <c r="O583" s="36"/>
      <c r="P583" s="36"/>
      <c r="Q583" s="16"/>
      <c r="R583" s="16"/>
      <c r="S583" s="16"/>
    </row>
    <row r="584" spans="9:19" ht="24.95" customHeight="1">
      <c r="I584" s="29"/>
      <c r="J584" s="29"/>
      <c r="K584" s="29"/>
      <c r="L584" s="29"/>
      <c r="M584" s="29"/>
      <c r="N584" s="29"/>
      <c r="O584" s="36"/>
      <c r="P584" s="36"/>
      <c r="Q584" s="16"/>
      <c r="R584" s="16"/>
      <c r="S584" s="16"/>
    </row>
    <row r="585" spans="9:19" ht="24.95" customHeight="1">
      <c r="I585" s="29"/>
      <c r="J585" s="29"/>
      <c r="K585" s="29"/>
      <c r="L585" s="29"/>
      <c r="M585" s="29"/>
      <c r="N585" s="29"/>
      <c r="O585" s="36"/>
      <c r="P585" s="36"/>
      <c r="Q585" s="16"/>
      <c r="R585" s="16"/>
      <c r="S585" s="16"/>
    </row>
    <row r="586" spans="9:19" ht="24.95" customHeight="1">
      <c r="I586" s="29"/>
      <c r="J586" s="29"/>
      <c r="K586" s="29"/>
      <c r="L586" s="29"/>
      <c r="M586" s="29"/>
      <c r="N586" s="29"/>
      <c r="O586" s="36"/>
      <c r="P586" s="36"/>
      <c r="Q586" s="16"/>
      <c r="R586" s="16"/>
      <c r="S586" s="16"/>
    </row>
    <row r="587" spans="9:19" ht="24.95" customHeight="1">
      <c r="I587" s="29"/>
      <c r="J587" s="29"/>
      <c r="K587" s="29"/>
      <c r="L587" s="29"/>
      <c r="M587" s="29"/>
      <c r="N587" s="29"/>
      <c r="O587" s="36"/>
      <c r="P587" s="36"/>
      <c r="Q587" s="16"/>
      <c r="R587" s="16"/>
      <c r="S587" s="16"/>
    </row>
    <row r="588" spans="9:19" ht="24.95" customHeight="1">
      <c r="I588" s="29"/>
      <c r="J588" s="29"/>
      <c r="K588" s="29"/>
      <c r="L588" s="29"/>
      <c r="M588" s="29"/>
      <c r="N588" s="29"/>
      <c r="O588" s="36"/>
      <c r="P588" s="36"/>
      <c r="Q588" s="16"/>
      <c r="R588" s="16"/>
      <c r="S588" s="16"/>
    </row>
    <row r="589" spans="9:19" ht="24.95" customHeight="1">
      <c r="I589" s="29"/>
      <c r="J589" s="29"/>
      <c r="K589" s="29"/>
      <c r="L589" s="29"/>
      <c r="M589" s="29"/>
      <c r="N589" s="29"/>
      <c r="O589" s="36"/>
      <c r="P589" s="36"/>
      <c r="Q589" s="16"/>
      <c r="R589" s="16"/>
      <c r="S589" s="16"/>
    </row>
    <row r="590" spans="9:19" ht="24.95" customHeight="1">
      <c r="I590" s="29"/>
      <c r="J590" s="29"/>
      <c r="K590" s="29"/>
      <c r="L590" s="29"/>
      <c r="M590" s="29"/>
      <c r="N590" s="29"/>
      <c r="O590" s="36"/>
      <c r="P590" s="36"/>
      <c r="Q590" s="16"/>
      <c r="R590" s="16"/>
      <c r="S590" s="16"/>
    </row>
    <row r="591" spans="9:19" ht="24.95" customHeight="1">
      <c r="I591" s="29"/>
      <c r="J591" s="29"/>
      <c r="K591" s="29"/>
      <c r="L591" s="29"/>
      <c r="M591" s="29"/>
      <c r="N591" s="29"/>
      <c r="O591" s="36"/>
      <c r="P591" s="36"/>
      <c r="Q591" s="16"/>
      <c r="R591" s="16"/>
      <c r="S591" s="16"/>
    </row>
    <row r="592" spans="9:19" ht="24.95" customHeight="1">
      <c r="I592" s="29"/>
      <c r="J592" s="29"/>
      <c r="K592" s="29"/>
      <c r="L592" s="29"/>
      <c r="M592" s="29"/>
      <c r="N592" s="29"/>
      <c r="O592" s="36"/>
      <c r="P592" s="36"/>
      <c r="Q592" s="16"/>
      <c r="R592" s="16"/>
      <c r="S592" s="16"/>
    </row>
    <row r="593" spans="9:19" ht="24.95" customHeight="1">
      <c r="I593" s="29"/>
      <c r="J593" s="29"/>
      <c r="K593" s="29"/>
      <c r="L593" s="29"/>
      <c r="M593" s="29"/>
      <c r="N593" s="29"/>
      <c r="O593" s="36"/>
      <c r="P593" s="36"/>
      <c r="Q593" s="16"/>
      <c r="R593" s="16"/>
      <c r="S593" s="16"/>
    </row>
    <row r="594" spans="9:19" ht="24.95" customHeight="1">
      <c r="I594" s="29"/>
      <c r="J594" s="29"/>
      <c r="K594" s="29"/>
      <c r="L594" s="29"/>
      <c r="M594" s="29"/>
      <c r="N594" s="29"/>
      <c r="O594" s="36"/>
      <c r="P594" s="36"/>
      <c r="Q594" s="16"/>
      <c r="R594" s="16"/>
      <c r="S594" s="16"/>
    </row>
    <row r="595" spans="9:19" ht="24.95" customHeight="1">
      <c r="I595" s="29"/>
      <c r="J595" s="29"/>
      <c r="K595" s="29"/>
      <c r="L595" s="29"/>
      <c r="M595" s="29"/>
      <c r="N595" s="29"/>
      <c r="O595" s="36"/>
      <c r="P595" s="36"/>
      <c r="Q595" s="16"/>
      <c r="R595" s="16"/>
      <c r="S595" s="16"/>
    </row>
    <row r="596" spans="9:19" ht="24.95" customHeight="1">
      <c r="I596" s="29"/>
      <c r="J596" s="29"/>
      <c r="K596" s="29"/>
      <c r="L596" s="29"/>
      <c r="M596" s="29"/>
      <c r="N596" s="29"/>
      <c r="O596" s="36"/>
      <c r="P596" s="36"/>
      <c r="Q596" s="16"/>
      <c r="R596" s="16"/>
      <c r="S596" s="16"/>
    </row>
    <row r="597" spans="9:19" ht="24.95" customHeight="1">
      <c r="I597" s="29"/>
      <c r="J597" s="29"/>
      <c r="K597" s="29"/>
      <c r="L597" s="29"/>
      <c r="M597" s="29"/>
      <c r="N597" s="29"/>
      <c r="O597" s="36"/>
      <c r="P597" s="36"/>
      <c r="Q597" s="16"/>
      <c r="R597" s="16"/>
      <c r="S597" s="16"/>
    </row>
    <row r="598" spans="9:19" ht="24.95" customHeight="1">
      <c r="I598" s="29"/>
      <c r="J598" s="29"/>
      <c r="K598" s="29"/>
      <c r="L598" s="29"/>
      <c r="M598" s="29"/>
      <c r="N598" s="29"/>
      <c r="O598" s="36"/>
      <c r="P598" s="36"/>
      <c r="Q598" s="16"/>
      <c r="R598" s="16"/>
      <c r="S598" s="16"/>
    </row>
    <row r="599" spans="9:19" ht="24.95" customHeight="1">
      <c r="I599" s="29"/>
      <c r="J599" s="29"/>
      <c r="K599" s="29"/>
      <c r="L599" s="29"/>
      <c r="M599" s="29"/>
      <c r="N599" s="29"/>
      <c r="O599" s="36"/>
      <c r="P599" s="36"/>
      <c r="Q599" s="16"/>
      <c r="R599" s="16"/>
      <c r="S599" s="16"/>
    </row>
    <row r="600" spans="9:19" ht="24.95" customHeight="1">
      <c r="I600" s="29"/>
      <c r="J600" s="29"/>
      <c r="K600" s="29"/>
      <c r="L600" s="29"/>
      <c r="M600" s="29"/>
      <c r="N600" s="29"/>
      <c r="O600" s="36"/>
      <c r="P600" s="36"/>
      <c r="Q600" s="16"/>
      <c r="R600" s="16"/>
      <c r="S600" s="16"/>
    </row>
    <row r="601" spans="9:19" ht="24.95" customHeight="1">
      <c r="I601" s="29"/>
      <c r="J601" s="29"/>
      <c r="K601" s="29"/>
      <c r="L601" s="29"/>
      <c r="M601" s="29"/>
      <c r="N601" s="29"/>
      <c r="O601" s="36"/>
      <c r="P601" s="36"/>
      <c r="Q601" s="16"/>
      <c r="R601" s="16"/>
      <c r="S601" s="16"/>
    </row>
    <row r="602" spans="9:19" ht="24.95" customHeight="1">
      <c r="I602" s="29"/>
      <c r="J602" s="29"/>
      <c r="K602" s="29"/>
      <c r="L602" s="29"/>
      <c r="M602" s="29"/>
      <c r="N602" s="29"/>
      <c r="O602" s="36"/>
      <c r="P602" s="36"/>
      <c r="Q602" s="16"/>
      <c r="R602" s="16"/>
      <c r="S602" s="16"/>
    </row>
    <row r="603" spans="9:19" ht="24.95" customHeight="1">
      <c r="I603" s="29"/>
      <c r="J603" s="29"/>
      <c r="K603" s="29"/>
      <c r="L603" s="29"/>
      <c r="M603" s="29"/>
      <c r="N603" s="29"/>
      <c r="O603" s="36"/>
      <c r="P603" s="36"/>
      <c r="Q603" s="16"/>
      <c r="R603" s="16"/>
      <c r="S603" s="16"/>
    </row>
    <row r="604" spans="9:19" ht="24.95" customHeight="1">
      <c r="I604" s="29"/>
      <c r="J604" s="29"/>
      <c r="K604" s="29"/>
      <c r="L604" s="29"/>
      <c r="M604" s="29"/>
      <c r="N604" s="29"/>
      <c r="O604" s="36"/>
      <c r="P604" s="36"/>
      <c r="Q604" s="16"/>
      <c r="R604" s="16"/>
      <c r="S604" s="16"/>
    </row>
    <row r="605" spans="9:19" ht="24.95" customHeight="1">
      <c r="I605" s="29"/>
      <c r="J605" s="29"/>
      <c r="K605" s="29"/>
      <c r="L605" s="29"/>
      <c r="M605" s="29"/>
      <c r="N605" s="29"/>
      <c r="O605" s="36"/>
      <c r="P605" s="36"/>
      <c r="Q605" s="16"/>
      <c r="R605" s="16"/>
      <c r="S605" s="16"/>
    </row>
    <row r="606" spans="9:19" ht="24.95" customHeight="1">
      <c r="I606" s="29"/>
      <c r="J606" s="29"/>
      <c r="K606" s="29"/>
      <c r="L606" s="29"/>
      <c r="M606" s="29"/>
      <c r="N606" s="29"/>
      <c r="O606" s="36"/>
      <c r="P606" s="36"/>
      <c r="Q606" s="16"/>
      <c r="R606" s="16"/>
      <c r="S606" s="16"/>
    </row>
    <row r="607" spans="9:19" ht="24.95" customHeight="1">
      <c r="I607" s="29"/>
      <c r="J607" s="29"/>
      <c r="K607" s="29"/>
      <c r="L607" s="29"/>
      <c r="M607" s="29"/>
      <c r="N607" s="29"/>
      <c r="O607" s="36"/>
      <c r="P607" s="36"/>
      <c r="Q607" s="16"/>
      <c r="R607" s="16"/>
      <c r="S607" s="16"/>
    </row>
    <row r="608" spans="9:19" ht="24.95" customHeight="1">
      <c r="I608" s="29"/>
      <c r="J608" s="29"/>
      <c r="K608" s="29"/>
      <c r="L608" s="29"/>
      <c r="M608" s="29"/>
      <c r="N608" s="29"/>
      <c r="O608" s="36"/>
      <c r="P608" s="36"/>
      <c r="Q608" s="16"/>
      <c r="R608" s="16"/>
      <c r="S608" s="16"/>
    </row>
    <row r="609" spans="9:19" ht="24.95" customHeight="1">
      <c r="I609" s="29"/>
      <c r="J609" s="29"/>
      <c r="K609" s="29"/>
      <c r="L609" s="29"/>
      <c r="M609" s="29"/>
      <c r="N609" s="29"/>
      <c r="O609" s="36"/>
      <c r="P609" s="36"/>
      <c r="Q609" s="16"/>
      <c r="R609" s="16"/>
      <c r="S609" s="16"/>
    </row>
    <row r="610" spans="9:19" ht="24.95" customHeight="1">
      <c r="I610" s="29"/>
      <c r="J610" s="29"/>
      <c r="K610" s="29"/>
      <c r="L610" s="29"/>
      <c r="M610" s="29"/>
      <c r="N610" s="29"/>
      <c r="O610" s="36"/>
      <c r="P610" s="36"/>
      <c r="Q610" s="16"/>
      <c r="R610" s="16"/>
      <c r="S610" s="16"/>
    </row>
    <row r="611" spans="9:19" ht="24.95" customHeight="1">
      <c r="I611" s="29"/>
      <c r="J611" s="29"/>
      <c r="K611" s="29"/>
      <c r="L611" s="29"/>
      <c r="M611" s="29"/>
      <c r="N611" s="29"/>
      <c r="O611" s="36"/>
      <c r="P611" s="36"/>
      <c r="Q611" s="16"/>
      <c r="R611" s="16"/>
      <c r="S611" s="16"/>
    </row>
    <row r="612" spans="9:19" ht="24.95" customHeight="1">
      <c r="I612" s="29"/>
      <c r="J612" s="29"/>
      <c r="K612" s="29"/>
      <c r="L612" s="29"/>
      <c r="M612" s="29"/>
      <c r="N612" s="29"/>
      <c r="O612" s="36"/>
      <c r="P612" s="36"/>
      <c r="Q612" s="16"/>
      <c r="R612" s="16"/>
      <c r="S612" s="16"/>
    </row>
    <row r="613" spans="9:19" ht="24.95" customHeight="1">
      <c r="I613" s="29"/>
      <c r="J613" s="29"/>
      <c r="K613" s="29"/>
      <c r="L613" s="29"/>
      <c r="M613" s="29"/>
      <c r="N613" s="29"/>
      <c r="O613" s="36"/>
      <c r="P613" s="36"/>
      <c r="Q613" s="16"/>
      <c r="R613" s="16"/>
      <c r="S613" s="16"/>
    </row>
    <row r="614" spans="9:19" ht="24.95" customHeight="1">
      <c r="I614" s="29"/>
      <c r="J614" s="29"/>
      <c r="K614" s="29"/>
      <c r="L614" s="29"/>
      <c r="M614" s="29"/>
      <c r="N614" s="29"/>
      <c r="O614" s="36"/>
      <c r="P614" s="36"/>
      <c r="Q614" s="16"/>
      <c r="R614" s="16"/>
      <c r="S614" s="16"/>
    </row>
    <row r="615" spans="9:19" ht="24.95" customHeight="1">
      <c r="I615" s="29"/>
      <c r="J615" s="29"/>
      <c r="K615" s="29"/>
      <c r="L615" s="29"/>
      <c r="M615" s="29"/>
      <c r="N615" s="29"/>
      <c r="O615" s="36"/>
      <c r="P615" s="36"/>
      <c r="Q615" s="16"/>
      <c r="R615" s="16"/>
      <c r="S615" s="16"/>
    </row>
    <row r="616" spans="9:19" ht="24.95" customHeight="1">
      <c r="I616" s="29"/>
      <c r="J616" s="29"/>
      <c r="K616" s="29"/>
      <c r="L616" s="29"/>
      <c r="M616" s="29"/>
      <c r="N616" s="29"/>
      <c r="O616" s="36"/>
      <c r="P616" s="36"/>
      <c r="Q616" s="16"/>
      <c r="R616" s="16"/>
      <c r="S616" s="16"/>
    </row>
    <row r="617" spans="9:19" ht="24.95" customHeight="1">
      <c r="I617" s="29"/>
      <c r="J617" s="29"/>
      <c r="K617" s="29"/>
      <c r="L617" s="29"/>
      <c r="M617" s="29"/>
      <c r="N617" s="29"/>
      <c r="O617" s="36"/>
      <c r="P617" s="36"/>
      <c r="Q617" s="16"/>
      <c r="R617" s="16"/>
      <c r="S617" s="16"/>
    </row>
    <row r="618" spans="9:19" ht="24.95" customHeight="1">
      <c r="I618" s="29"/>
      <c r="J618" s="29"/>
      <c r="K618" s="29"/>
      <c r="L618" s="29"/>
      <c r="M618" s="29"/>
      <c r="N618" s="29"/>
      <c r="O618" s="36"/>
      <c r="P618" s="36"/>
      <c r="Q618" s="16"/>
      <c r="R618" s="16"/>
      <c r="S618" s="16"/>
    </row>
    <row r="619" spans="9:19" ht="24.95" customHeight="1">
      <c r="I619" s="29"/>
      <c r="J619" s="29"/>
      <c r="K619" s="29"/>
      <c r="L619" s="29"/>
      <c r="M619" s="29"/>
      <c r="N619" s="29"/>
      <c r="O619" s="36"/>
      <c r="P619" s="36"/>
      <c r="Q619" s="16"/>
      <c r="R619" s="16"/>
      <c r="S619" s="16"/>
    </row>
    <row r="620" spans="9:19" ht="24.95" customHeight="1">
      <c r="I620" s="29"/>
      <c r="J620" s="29"/>
      <c r="K620" s="29"/>
      <c r="L620" s="29"/>
      <c r="M620" s="29"/>
      <c r="N620" s="29"/>
      <c r="O620" s="36"/>
      <c r="P620" s="36"/>
      <c r="Q620" s="16"/>
      <c r="R620" s="16"/>
      <c r="S620" s="16"/>
    </row>
    <row r="621" spans="9:19" ht="24.95" customHeight="1">
      <c r="I621" s="29"/>
      <c r="J621" s="29"/>
      <c r="K621" s="29"/>
      <c r="L621" s="29"/>
      <c r="M621" s="29"/>
      <c r="N621" s="29"/>
      <c r="O621" s="36"/>
      <c r="P621" s="36"/>
      <c r="Q621" s="16"/>
      <c r="R621" s="16"/>
      <c r="S621" s="16"/>
    </row>
    <row r="622" spans="9:19" ht="24.95" customHeight="1">
      <c r="I622" s="29"/>
      <c r="J622" s="29"/>
      <c r="K622" s="29"/>
      <c r="L622" s="29"/>
      <c r="M622" s="29"/>
      <c r="N622" s="29"/>
      <c r="O622" s="36"/>
      <c r="P622" s="36"/>
      <c r="Q622" s="16"/>
      <c r="R622" s="16"/>
      <c r="S622" s="16"/>
    </row>
    <row r="623" spans="9:19" ht="24.95" customHeight="1">
      <c r="I623" s="29"/>
      <c r="J623" s="29"/>
      <c r="K623" s="29"/>
      <c r="L623" s="29"/>
      <c r="M623" s="29"/>
      <c r="N623" s="29"/>
      <c r="O623" s="36"/>
      <c r="P623" s="36"/>
      <c r="Q623" s="16"/>
      <c r="R623" s="16"/>
      <c r="S623" s="16"/>
    </row>
    <row r="624" spans="9:19" ht="24.95" customHeight="1">
      <c r="I624" s="29"/>
      <c r="J624" s="29"/>
      <c r="K624" s="29"/>
      <c r="L624" s="29"/>
      <c r="M624" s="29"/>
      <c r="N624" s="29"/>
      <c r="O624" s="36"/>
      <c r="P624" s="36"/>
      <c r="Q624" s="16"/>
      <c r="R624" s="16"/>
      <c r="S624" s="16"/>
    </row>
    <row r="625" spans="9:19" ht="24.95" customHeight="1">
      <c r="I625" s="29"/>
      <c r="J625" s="29"/>
      <c r="K625" s="29"/>
      <c r="L625" s="29"/>
      <c r="M625" s="29"/>
      <c r="N625" s="29"/>
      <c r="O625" s="36"/>
      <c r="P625" s="36"/>
      <c r="Q625" s="16"/>
      <c r="R625" s="16"/>
      <c r="S625" s="16"/>
    </row>
    <row r="626" spans="9:19" ht="24.95" customHeight="1">
      <c r="I626" s="29"/>
      <c r="J626" s="29"/>
      <c r="K626" s="29"/>
      <c r="L626" s="29"/>
      <c r="M626" s="29"/>
      <c r="N626" s="29"/>
      <c r="O626" s="36"/>
      <c r="P626" s="36"/>
      <c r="Q626" s="16"/>
      <c r="R626" s="16"/>
      <c r="S626" s="16"/>
    </row>
    <row r="627" spans="9:19" ht="24.95" customHeight="1">
      <c r="I627" s="29"/>
      <c r="J627" s="29"/>
      <c r="K627" s="29"/>
      <c r="L627" s="29"/>
      <c r="M627" s="29"/>
      <c r="N627" s="29"/>
      <c r="O627" s="36"/>
      <c r="P627" s="36"/>
      <c r="Q627" s="16"/>
      <c r="R627" s="16"/>
      <c r="S627" s="16"/>
    </row>
    <row r="628" spans="9:19" ht="24.95" customHeight="1">
      <c r="I628" s="29"/>
      <c r="J628" s="29"/>
      <c r="K628" s="29"/>
      <c r="L628" s="29"/>
      <c r="M628" s="29"/>
      <c r="N628" s="29"/>
      <c r="O628" s="36"/>
      <c r="P628" s="36"/>
      <c r="Q628" s="16"/>
      <c r="R628" s="16"/>
      <c r="S628" s="16"/>
    </row>
    <row r="629" spans="9:19" ht="24.95" customHeight="1">
      <c r="I629" s="29"/>
      <c r="J629" s="29"/>
      <c r="K629" s="29"/>
      <c r="L629" s="29"/>
      <c r="M629" s="29"/>
      <c r="N629" s="29"/>
      <c r="O629" s="36"/>
      <c r="P629" s="36"/>
      <c r="Q629" s="16"/>
      <c r="R629" s="16"/>
      <c r="S629" s="16"/>
    </row>
    <row r="630" spans="9:19" ht="24.95" customHeight="1">
      <c r="I630" s="29"/>
      <c r="J630" s="29"/>
      <c r="K630" s="29"/>
      <c r="L630" s="29"/>
      <c r="M630" s="29"/>
      <c r="N630" s="29"/>
      <c r="O630" s="36"/>
      <c r="P630" s="36"/>
      <c r="Q630" s="16"/>
      <c r="R630" s="16"/>
      <c r="S630" s="16"/>
    </row>
    <row r="631" spans="9:19" ht="24.95" customHeight="1">
      <c r="I631" s="29"/>
      <c r="J631" s="29"/>
      <c r="K631" s="29"/>
      <c r="L631" s="29"/>
      <c r="M631" s="29"/>
      <c r="N631" s="29"/>
      <c r="O631" s="36"/>
      <c r="P631" s="36"/>
      <c r="Q631" s="16"/>
      <c r="R631" s="16"/>
      <c r="S631" s="16"/>
    </row>
    <row r="632" spans="9:19" ht="24.95" customHeight="1">
      <c r="I632" s="29"/>
      <c r="J632" s="29"/>
      <c r="K632" s="29"/>
      <c r="L632" s="29"/>
      <c r="M632" s="29"/>
      <c r="N632" s="29"/>
      <c r="O632" s="36"/>
      <c r="P632" s="36"/>
      <c r="Q632" s="16"/>
      <c r="R632" s="16"/>
      <c r="S632" s="16"/>
    </row>
    <row r="633" spans="9:19" ht="24.95" customHeight="1">
      <c r="I633" s="29"/>
      <c r="J633" s="29"/>
      <c r="K633" s="29"/>
      <c r="L633" s="29"/>
      <c r="M633" s="29"/>
      <c r="N633" s="29"/>
      <c r="O633" s="36"/>
      <c r="P633" s="36"/>
      <c r="Q633" s="16"/>
      <c r="R633" s="16"/>
      <c r="S633" s="16"/>
    </row>
    <row r="634" spans="9:19" ht="24.95" customHeight="1">
      <c r="I634" s="29"/>
      <c r="J634" s="29"/>
      <c r="K634" s="29"/>
      <c r="L634" s="29"/>
      <c r="M634" s="29"/>
      <c r="N634" s="29"/>
      <c r="O634" s="36"/>
      <c r="P634" s="36"/>
      <c r="Q634" s="16"/>
      <c r="R634" s="16"/>
      <c r="S634" s="16"/>
    </row>
    <row r="635" spans="9:19" ht="24.95" customHeight="1">
      <c r="I635" s="29"/>
      <c r="J635" s="29"/>
      <c r="K635" s="29"/>
      <c r="L635" s="29"/>
      <c r="M635" s="29"/>
      <c r="N635" s="29"/>
      <c r="O635" s="36"/>
      <c r="P635" s="36"/>
      <c r="Q635" s="16"/>
      <c r="R635" s="16"/>
      <c r="S635" s="16"/>
    </row>
    <row r="636" spans="9:19" ht="24.95" customHeight="1">
      <c r="I636" s="29"/>
      <c r="J636" s="29"/>
      <c r="K636" s="29"/>
      <c r="L636" s="29"/>
      <c r="M636" s="29"/>
      <c r="N636" s="29"/>
      <c r="O636" s="36"/>
      <c r="P636" s="36"/>
      <c r="Q636" s="16"/>
      <c r="R636" s="16"/>
      <c r="S636" s="16"/>
    </row>
    <row r="637" spans="9:19" ht="24.95" customHeight="1">
      <c r="I637" s="29"/>
      <c r="J637" s="29"/>
      <c r="K637" s="29"/>
      <c r="L637" s="29"/>
      <c r="M637" s="29"/>
      <c r="N637" s="29"/>
      <c r="O637" s="36"/>
      <c r="P637" s="36"/>
      <c r="Q637" s="16"/>
      <c r="R637" s="16"/>
      <c r="S637" s="16"/>
    </row>
    <row r="638" spans="9:19" ht="24.95" customHeight="1">
      <c r="I638" s="29"/>
      <c r="J638" s="29"/>
      <c r="K638" s="29"/>
      <c r="L638" s="29"/>
      <c r="M638" s="29"/>
      <c r="N638" s="29"/>
      <c r="O638" s="36"/>
      <c r="P638" s="36"/>
      <c r="Q638" s="16"/>
      <c r="R638" s="16"/>
      <c r="S638" s="16"/>
    </row>
    <row r="639" spans="9:19" ht="24.95" customHeight="1">
      <c r="I639" s="29"/>
      <c r="J639" s="29"/>
      <c r="K639" s="29"/>
      <c r="L639" s="29"/>
      <c r="M639" s="29"/>
      <c r="N639" s="29"/>
      <c r="O639" s="36"/>
      <c r="P639" s="36"/>
      <c r="Q639" s="16"/>
      <c r="R639" s="16"/>
      <c r="S639" s="16"/>
    </row>
    <row r="640" spans="9:19" ht="24.95" customHeight="1">
      <c r="I640" s="29"/>
      <c r="J640" s="29"/>
      <c r="K640" s="29"/>
      <c r="L640" s="29"/>
      <c r="M640" s="29"/>
      <c r="N640" s="29"/>
      <c r="O640" s="36"/>
      <c r="P640" s="36"/>
      <c r="Q640" s="16"/>
      <c r="R640" s="16"/>
      <c r="S640" s="16"/>
    </row>
    <row r="641" spans="9:19" ht="24.95" customHeight="1">
      <c r="I641" s="29"/>
      <c r="J641" s="29"/>
      <c r="K641" s="29"/>
      <c r="L641" s="29"/>
      <c r="M641" s="29"/>
      <c r="N641" s="29"/>
      <c r="O641" s="36"/>
      <c r="P641" s="36"/>
      <c r="Q641" s="16"/>
      <c r="R641" s="16"/>
      <c r="S641" s="16"/>
    </row>
    <row r="642" spans="9:19" ht="24.95" customHeight="1">
      <c r="I642" s="29"/>
      <c r="J642" s="29"/>
      <c r="K642" s="29"/>
      <c r="L642" s="29"/>
      <c r="M642" s="29"/>
      <c r="N642" s="29"/>
      <c r="O642" s="36"/>
      <c r="P642" s="36"/>
      <c r="Q642" s="16"/>
      <c r="R642" s="16"/>
      <c r="S642" s="16"/>
    </row>
    <row r="643" spans="9:19" ht="24.95" customHeight="1">
      <c r="I643" s="29"/>
      <c r="J643" s="29"/>
      <c r="K643" s="29"/>
      <c r="L643" s="29"/>
      <c r="M643" s="29"/>
      <c r="N643" s="29"/>
      <c r="O643" s="36"/>
      <c r="P643" s="36"/>
      <c r="Q643" s="16"/>
      <c r="R643" s="16"/>
      <c r="S643" s="16"/>
    </row>
    <row r="644" spans="9:19" ht="24.95" customHeight="1">
      <c r="I644" s="29"/>
      <c r="J644" s="29"/>
      <c r="K644" s="29"/>
      <c r="L644" s="29"/>
      <c r="M644" s="29"/>
      <c r="N644" s="29"/>
      <c r="O644" s="36"/>
      <c r="P644" s="36"/>
      <c r="Q644" s="16"/>
      <c r="R644" s="16"/>
      <c r="S644" s="16"/>
    </row>
    <row r="645" spans="9:19" ht="24.95" customHeight="1">
      <c r="I645" s="29"/>
      <c r="J645" s="29"/>
      <c r="K645" s="29"/>
      <c r="L645" s="29"/>
      <c r="M645" s="29"/>
      <c r="N645" s="29"/>
      <c r="O645" s="36"/>
      <c r="P645" s="36"/>
      <c r="Q645" s="16"/>
      <c r="R645" s="16"/>
      <c r="S645" s="16"/>
    </row>
    <row r="646" spans="9:19" ht="24.95" customHeight="1">
      <c r="I646" s="29"/>
      <c r="J646" s="29"/>
      <c r="K646" s="29"/>
      <c r="L646" s="29"/>
      <c r="M646" s="29"/>
      <c r="N646" s="29"/>
      <c r="O646" s="36"/>
      <c r="P646" s="36"/>
      <c r="Q646" s="16"/>
      <c r="R646" s="16"/>
      <c r="S646" s="16"/>
    </row>
    <row r="647" spans="9:19" ht="24.95" customHeight="1">
      <c r="I647" s="29"/>
      <c r="J647" s="29"/>
      <c r="K647" s="29"/>
      <c r="L647" s="29"/>
      <c r="M647" s="29"/>
      <c r="N647" s="29"/>
      <c r="O647" s="36"/>
      <c r="P647" s="36"/>
      <c r="Q647" s="16"/>
      <c r="R647" s="16"/>
      <c r="S647" s="16"/>
    </row>
    <row r="648" spans="9:19" ht="24.95" customHeight="1">
      <c r="I648" s="29"/>
      <c r="J648" s="29"/>
      <c r="K648" s="29"/>
      <c r="L648" s="29"/>
      <c r="M648" s="29"/>
      <c r="N648" s="29"/>
      <c r="O648" s="36"/>
      <c r="P648" s="36"/>
      <c r="Q648" s="16"/>
      <c r="R648" s="16"/>
      <c r="S648" s="16"/>
    </row>
    <row r="649" spans="9:19" ht="24.95" customHeight="1">
      <c r="I649" s="29"/>
      <c r="J649" s="29"/>
      <c r="K649" s="29"/>
      <c r="L649" s="29"/>
      <c r="M649" s="29"/>
      <c r="N649" s="29"/>
      <c r="O649" s="36"/>
      <c r="P649" s="36"/>
      <c r="Q649" s="16"/>
      <c r="R649" s="16"/>
      <c r="S649" s="16"/>
    </row>
    <row r="650" spans="9:19" ht="24.95" customHeight="1">
      <c r="I650" s="29"/>
      <c r="J650" s="29"/>
      <c r="K650" s="29"/>
      <c r="L650" s="29"/>
      <c r="M650" s="29"/>
      <c r="N650" s="29"/>
      <c r="O650" s="36"/>
      <c r="P650" s="36"/>
      <c r="Q650" s="16"/>
      <c r="R650" s="16"/>
      <c r="S650" s="16"/>
    </row>
    <row r="651" spans="9:19" ht="24.95" customHeight="1">
      <c r="I651" s="29"/>
      <c r="J651" s="29"/>
      <c r="K651" s="29"/>
      <c r="L651" s="29"/>
      <c r="M651" s="29"/>
      <c r="N651" s="29"/>
      <c r="O651" s="36"/>
      <c r="P651" s="36"/>
      <c r="Q651" s="16"/>
      <c r="R651" s="16"/>
      <c r="S651" s="16"/>
    </row>
    <row r="652" spans="9:19" ht="24.95" customHeight="1">
      <c r="I652" s="29"/>
      <c r="J652" s="29"/>
      <c r="K652" s="29"/>
      <c r="L652" s="29"/>
      <c r="M652" s="29"/>
      <c r="N652" s="29"/>
      <c r="O652" s="36"/>
      <c r="P652" s="36"/>
      <c r="Q652" s="16"/>
      <c r="R652" s="16"/>
      <c r="S652" s="16"/>
    </row>
    <row r="653" spans="9:19" ht="24.95" customHeight="1">
      <c r="I653" s="29"/>
      <c r="J653" s="29"/>
      <c r="K653" s="29"/>
      <c r="L653" s="29"/>
      <c r="M653" s="29"/>
      <c r="N653" s="29"/>
      <c r="O653" s="36"/>
      <c r="P653" s="36"/>
      <c r="Q653" s="16"/>
      <c r="R653" s="16"/>
      <c r="S653" s="16"/>
    </row>
    <row r="654" spans="9:19" ht="24.95" customHeight="1">
      <c r="I654" s="29"/>
      <c r="J654" s="29"/>
      <c r="K654" s="29"/>
      <c r="L654" s="29"/>
      <c r="M654" s="29"/>
      <c r="N654" s="29"/>
      <c r="O654" s="36"/>
      <c r="P654" s="36"/>
      <c r="Q654" s="16"/>
      <c r="R654" s="16"/>
      <c r="S654" s="16"/>
    </row>
    <row r="655" spans="9:19" ht="24.95" customHeight="1">
      <c r="I655" s="29"/>
      <c r="J655" s="29"/>
      <c r="K655" s="29"/>
      <c r="L655" s="29"/>
      <c r="M655" s="29"/>
      <c r="N655" s="29"/>
      <c r="O655" s="36"/>
      <c r="P655" s="36"/>
      <c r="Q655" s="16"/>
      <c r="R655" s="16"/>
      <c r="S655" s="16"/>
    </row>
    <row r="656" spans="9:19" ht="24.95" customHeight="1">
      <c r="I656" s="29"/>
      <c r="J656" s="29"/>
      <c r="K656" s="29"/>
      <c r="L656" s="29"/>
      <c r="M656" s="29"/>
      <c r="N656" s="29"/>
      <c r="O656" s="36"/>
      <c r="P656" s="36"/>
      <c r="Q656" s="16"/>
      <c r="R656" s="16"/>
      <c r="S656" s="16"/>
    </row>
    <row r="657" spans="9:19" ht="24.95" customHeight="1">
      <c r="I657" s="29"/>
      <c r="J657" s="29"/>
      <c r="K657" s="29"/>
      <c r="L657" s="29"/>
      <c r="M657" s="29"/>
      <c r="N657" s="29"/>
      <c r="O657" s="36"/>
      <c r="P657" s="36"/>
      <c r="Q657" s="16"/>
      <c r="R657" s="16"/>
      <c r="S657" s="16"/>
    </row>
    <row r="658" spans="9:19" ht="24.95" customHeight="1">
      <c r="I658" s="29"/>
      <c r="J658" s="29"/>
      <c r="K658" s="29"/>
      <c r="L658" s="29"/>
      <c r="M658" s="29"/>
      <c r="N658" s="29"/>
      <c r="O658" s="36"/>
      <c r="P658" s="36"/>
      <c r="Q658" s="16"/>
      <c r="R658" s="16"/>
      <c r="S658" s="16"/>
    </row>
    <row r="659" spans="9:19" ht="24.95" customHeight="1">
      <c r="I659" s="29"/>
      <c r="J659" s="29"/>
      <c r="K659" s="29"/>
      <c r="L659" s="29"/>
      <c r="M659" s="29"/>
      <c r="N659" s="29"/>
      <c r="O659" s="36"/>
      <c r="P659" s="36"/>
      <c r="Q659" s="16"/>
      <c r="R659" s="16"/>
      <c r="S659" s="16"/>
    </row>
    <row r="660" spans="9:19" ht="24.95" customHeight="1">
      <c r="I660" s="29"/>
      <c r="J660" s="29"/>
      <c r="K660" s="29"/>
      <c r="L660" s="29"/>
      <c r="M660" s="29"/>
      <c r="N660" s="29"/>
      <c r="O660" s="36"/>
      <c r="P660" s="36"/>
      <c r="Q660" s="16"/>
      <c r="R660" s="16"/>
      <c r="S660" s="16"/>
    </row>
    <row r="661" spans="9:19" ht="24.95" customHeight="1">
      <c r="I661" s="29"/>
      <c r="J661" s="29"/>
      <c r="K661" s="29"/>
      <c r="L661" s="29"/>
      <c r="M661" s="29"/>
      <c r="N661" s="29"/>
      <c r="O661" s="36"/>
      <c r="P661" s="36"/>
      <c r="Q661" s="16"/>
      <c r="R661" s="16"/>
      <c r="S661" s="16"/>
    </row>
    <row r="662" spans="9:19" ht="24.95" customHeight="1">
      <c r="I662" s="29"/>
      <c r="J662" s="29"/>
      <c r="K662" s="29"/>
      <c r="L662" s="29"/>
      <c r="M662" s="29"/>
      <c r="N662" s="29"/>
      <c r="O662" s="36"/>
      <c r="P662" s="36"/>
      <c r="Q662" s="16"/>
      <c r="R662" s="16"/>
      <c r="S662" s="16"/>
    </row>
    <row r="663" spans="9:19" ht="24.95" customHeight="1">
      <c r="I663" s="29"/>
      <c r="J663" s="29"/>
      <c r="K663" s="29"/>
      <c r="L663" s="29"/>
      <c r="M663" s="29"/>
      <c r="N663" s="29"/>
      <c r="O663" s="36"/>
      <c r="P663" s="36"/>
      <c r="Q663" s="16"/>
      <c r="R663" s="16"/>
      <c r="S663" s="16"/>
    </row>
    <row r="664" spans="9:19" ht="24.95" customHeight="1">
      <c r="I664" s="29"/>
      <c r="J664" s="29"/>
      <c r="K664" s="29"/>
      <c r="L664" s="29"/>
      <c r="M664" s="29"/>
      <c r="N664" s="29"/>
      <c r="O664" s="36"/>
      <c r="P664" s="36"/>
      <c r="Q664" s="16"/>
      <c r="R664" s="16"/>
      <c r="S664" s="16"/>
    </row>
    <row r="665" spans="9:19" ht="24.95" customHeight="1">
      <c r="I665" s="29"/>
      <c r="J665" s="29"/>
      <c r="K665" s="29"/>
      <c r="L665" s="29"/>
      <c r="M665" s="29"/>
      <c r="N665" s="29"/>
      <c r="O665" s="36"/>
      <c r="P665" s="36"/>
      <c r="Q665" s="16"/>
      <c r="R665" s="16"/>
      <c r="S665" s="16"/>
    </row>
    <row r="666" spans="9:19" ht="24.95" customHeight="1">
      <c r="I666" s="29"/>
      <c r="J666" s="29"/>
      <c r="K666" s="29"/>
      <c r="L666" s="29"/>
      <c r="M666" s="29"/>
      <c r="N666" s="29"/>
      <c r="O666" s="36"/>
      <c r="P666" s="36"/>
      <c r="Q666" s="16"/>
      <c r="R666" s="16"/>
      <c r="S666" s="16"/>
    </row>
    <row r="667" spans="9:19" ht="24.95" customHeight="1">
      <c r="I667" s="29"/>
      <c r="J667" s="29"/>
      <c r="K667" s="29"/>
      <c r="L667" s="29"/>
      <c r="M667" s="29"/>
      <c r="N667" s="29"/>
      <c r="O667" s="36"/>
      <c r="P667" s="36"/>
      <c r="Q667" s="16"/>
      <c r="R667" s="16"/>
      <c r="S667" s="16"/>
    </row>
    <row r="668" spans="9:19" ht="24.95" customHeight="1">
      <c r="I668" s="29"/>
      <c r="J668" s="29"/>
      <c r="K668" s="29"/>
      <c r="L668" s="29"/>
      <c r="M668" s="29"/>
      <c r="N668" s="29"/>
      <c r="O668" s="36"/>
      <c r="P668" s="36"/>
      <c r="Q668" s="16"/>
      <c r="R668" s="16"/>
      <c r="S668" s="16"/>
    </row>
    <row r="669" spans="9:19" ht="24.95" customHeight="1">
      <c r="I669" s="29"/>
      <c r="J669" s="29"/>
      <c r="K669" s="29"/>
      <c r="L669" s="29"/>
      <c r="M669" s="29"/>
      <c r="N669" s="29"/>
      <c r="O669" s="36"/>
      <c r="P669" s="36"/>
      <c r="Q669" s="16"/>
      <c r="R669" s="16"/>
      <c r="S669" s="16"/>
    </row>
    <row r="670" spans="9:19" ht="24.95" customHeight="1">
      <c r="I670" s="29"/>
      <c r="J670" s="29"/>
      <c r="K670" s="29"/>
      <c r="L670" s="29"/>
      <c r="M670" s="29"/>
      <c r="N670" s="29"/>
      <c r="O670" s="36"/>
      <c r="P670" s="36"/>
      <c r="Q670" s="16"/>
      <c r="R670" s="16"/>
      <c r="S670" s="16"/>
    </row>
    <row r="671" spans="9:19" ht="24.95" customHeight="1">
      <c r="I671" s="29"/>
      <c r="J671" s="29"/>
      <c r="K671" s="29"/>
      <c r="L671" s="29"/>
      <c r="M671" s="29"/>
      <c r="N671" s="29"/>
      <c r="O671" s="36"/>
      <c r="P671" s="36"/>
      <c r="Q671" s="16"/>
      <c r="R671" s="16"/>
      <c r="S671" s="16"/>
    </row>
    <row r="672" spans="9:19" ht="24.95" customHeight="1">
      <c r="I672" s="29"/>
      <c r="J672" s="29"/>
      <c r="K672" s="29"/>
      <c r="L672" s="29"/>
      <c r="M672" s="29"/>
      <c r="N672" s="29"/>
      <c r="O672" s="36"/>
      <c r="P672" s="36"/>
      <c r="Q672" s="16"/>
      <c r="R672" s="16"/>
      <c r="S672" s="16"/>
    </row>
    <row r="673" spans="9:19" ht="24.95" customHeight="1">
      <c r="I673" s="29"/>
      <c r="J673" s="29"/>
      <c r="K673" s="29"/>
      <c r="L673" s="29"/>
      <c r="M673" s="29"/>
      <c r="N673" s="29"/>
      <c r="O673" s="36"/>
      <c r="P673" s="36"/>
      <c r="Q673" s="16"/>
      <c r="R673" s="16"/>
      <c r="S673" s="16"/>
    </row>
    <row r="674" spans="9:19" ht="24.95" customHeight="1">
      <c r="I674" s="29"/>
      <c r="J674" s="29"/>
      <c r="K674" s="29"/>
      <c r="L674" s="29"/>
      <c r="M674" s="29"/>
      <c r="N674" s="29"/>
      <c r="O674" s="36"/>
      <c r="P674" s="36"/>
      <c r="Q674" s="16"/>
      <c r="R674" s="16"/>
      <c r="S674" s="16"/>
    </row>
    <row r="675" spans="9:19" ht="24.95" customHeight="1">
      <c r="I675" s="29"/>
      <c r="J675" s="29"/>
      <c r="K675" s="29"/>
      <c r="L675" s="29"/>
      <c r="M675" s="29"/>
      <c r="N675" s="29"/>
      <c r="O675" s="36"/>
      <c r="P675" s="36"/>
      <c r="Q675" s="16"/>
      <c r="R675" s="16"/>
      <c r="S675" s="16"/>
    </row>
    <row r="676" spans="9:19" ht="24.95" customHeight="1">
      <c r="I676" s="29"/>
      <c r="J676" s="29"/>
      <c r="K676" s="29"/>
      <c r="L676" s="29"/>
      <c r="M676" s="29"/>
      <c r="N676" s="29"/>
      <c r="O676" s="36"/>
      <c r="P676" s="36"/>
      <c r="Q676" s="16"/>
      <c r="R676" s="16"/>
      <c r="S676" s="16"/>
    </row>
    <row r="677" spans="9:19" ht="24.95" customHeight="1">
      <c r="I677" s="29"/>
      <c r="J677" s="29"/>
      <c r="K677" s="29"/>
      <c r="L677" s="29"/>
      <c r="M677" s="29"/>
      <c r="N677" s="29"/>
      <c r="O677" s="36"/>
      <c r="P677" s="36"/>
      <c r="Q677" s="16"/>
      <c r="R677" s="16"/>
      <c r="S677" s="16"/>
    </row>
    <row r="678" spans="9:19" ht="24.95" customHeight="1">
      <c r="I678" s="29"/>
      <c r="J678" s="29"/>
      <c r="K678" s="29"/>
      <c r="L678" s="29"/>
      <c r="M678" s="29"/>
      <c r="N678" s="29"/>
      <c r="O678" s="36"/>
      <c r="P678" s="36"/>
      <c r="Q678" s="16"/>
      <c r="R678" s="16"/>
      <c r="S678" s="16"/>
    </row>
    <row r="679" spans="9:19" ht="24.95" customHeight="1">
      <c r="I679" s="29"/>
      <c r="J679" s="29"/>
      <c r="K679" s="29"/>
      <c r="L679" s="29"/>
      <c r="M679" s="29"/>
      <c r="N679" s="29"/>
      <c r="O679" s="36"/>
      <c r="P679" s="36"/>
      <c r="Q679" s="16"/>
      <c r="R679" s="16"/>
      <c r="S679" s="16"/>
    </row>
    <row r="680" spans="9:19" ht="24.95" customHeight="1">
      <c r="I680" s="29"/>
      <c r="J680" s="29"/>
      <c r="K680" s="29"/>
      <c r="L680" s="29"/>
      <c r="M680" s="29"/>
      <c r="N680" s="29"/>
      <c r="O680" s="36"/>
      <c r="P680" s="36"/>
      <c r="Q680" s="16"/>
      <c r="R680" s="16"/>
      <c r="S680" s="16"/>
    </row>
    <row r="681" spans="9:19" ht="24.95" customHeight="1">
      <c r="I681" s="29"/>
      <c r="J681" s="29"/>
      <c r="K681" s="29"/>
      <c r="L681" s="29"/>
      <c r="M681" s="29"/>
      <c r="N681" s="29"/>
      <c r="O681" s="36"/>
      <c r="P681" s="36"/>
      <c r="Q681" s="16"/>
      <c r="R681" s="16"/>
      <c r="S681" s="16"/>
    </row>
    <row r="682" spans="9:19" ht="24.95" customHeight="1">
      <c r="I682" s="29"/>
      <c r="J682" s="29"/>
      <c r="K682" s="29"/>
      <c r="L682" s="29"/>
      <c r="M682" s="29"/>
      <c r="N682" s="29"/>
      <c r="O682" s="36"/>
      <c r="P682" s="36"/>
      <c r="Q682" s="16"/>
      <c r="R682" s="16"/>
      <c r="S682" s="16"/>
    </row>
    <row r="683" spans="9:19" ht="24.95" customHeight="1">
      <c r="I683" s="29"/>
      <c r="J683" s="29"/>
      <c r="K683" s="29"/>
      <c r="L683" s="29"/>
      <c r="M683" s="29"/>
      <c r="N683" s="29"/>
      <c r="O683" s="36"/>
      <c r="P683" s="36"/>
      <c r="Q683" s="16"/>
      <c r="R683" s="16"/>
      <c r="S683" s="16"/>
    </row>
    <row r="684" spans="9:19" ht="24.95" customHeight="1">
      <c r="I684" s="29"/>
      <c r="J684" s="29"/>
      <c r="K684" s="29"/>
      <c r="L684" s="29"/>
      <c r="M684" s="29"/>
      <c r="N684" s="29"/>
      <c r="O684" s="36"/>
      <c r="P684" s="36"/>
      <c r="Q684" s="16"/>
      <c r="R684" s="16"/>
      <c r="S684" s="16"/>
    </row>
    <row r="685" spans="9:19" ht="24.95" customHeight="1">
      <c r="I685" s="29"/>
      <c r="J685" s="29"/>
      <c r="K685" s="29"/>
      <c r="L685" s="29"/>
      <c r="M685" s="29"/>
      <c r="N685" s="29"/>
      <c r="O685" s="36"/>
      <c r="P685" s="36"/>
      <c r="Q685" s="16"/>
      <c r="R685" s="16"/>
      <c r="S685" s="16"/>
    </row>
    <row r="686" spans="9:19" ht="24.95" customHeight="1">
      <c r="I686" s="29"/>
      <c r="J686" s="29"/>
      <c r="K686" s="29"/>
      <c r="L686" s="29"/>
      <c r="M686" s="29"/>
      <c r="N686" s="29"/>
      <c r="O686" s="36"/>
      <c r="P686" s="36"/>
      <c r="Q686" s="16"/>
      <c r="R686" s="16"/>
      <c r="S686" s="16"/>
    </row>
    <row r="687" spans="9:19" ht="24.95" customHeight="1">
      <c r="I687" s="29"/>
      <c r="J687" s="29"/>
      <c r="K687" s="29"/>
      <c r="L687" s="29"/>
      <c r="M687" s="29"/>
      <c r="N687" s="29"/>
      <c r="O687" s="36"/>
      <c r="P687" s="36"/>
      <c r="Q687" s="16"/>
      <c r="R687" s="16"/>
      <c r="S687" s="16"/>
    </row>
    <row r="688" spans="9:19" ht="24.95" customHeight="1">
      <c r="I688" s="29"/>
      <c r="J688" s="29"/>
      <c r="K688" s="29"/>
      <c r="L688" s="29"/>
      <c r="M688" s="29"/>
      <c r="N688" s="29"/>
      <c r="O688" s="36"/>
      <c r="P688" s="36"/>
      <c r="Q688" s="16"/>
      <c r="R688" s="16"/>
      <c r="S688" s="16"/>
    </row>
    <row r="689" spans="9:19" ht="24.95" customHeight="1">
      <c r="I689" s="29"/>
      <c r="J689" s="29"/>
      <c r="K689" s="29"/>
      <c r="L689" s="29"/>
      <c r="M689" s="29"/>
      <c r="N689" s="29"/>
      <c r="O689" s="36"/>
      <c r="P689" s="36"/>
      <c r="Q689" s="16"/>
      <c r="R689" s="16"/>
      <c r="S689" s="16"/>
    </row>
    <row r="690" spans="9:19" ht="24.95" customHeight="1">
      <c r="I690" s="29"/>
      <c r="J690" s="29"/>
      <c r="K690" s="29"/>
      <c r="L690" s="29"/>
      <c r="M690" s="29"/>
      <c r="N690" s="29"/>
      <c r="O690" s="36"/>
      <c r="P690" s="36"/>
      <c r="Q690" s="16"/>
      <c r="R690" s="16"/>
      <c r="S690" s="16"/>
    </row>
    <row r="691" spans="9:19" ht="24.95" customHeight="1">
      <c r="I691" s="29"/>
      <c r="J691" s="29"/>
      <c r="K691" s="29"/>
      <c r="L691" s="29"/>
      <c r="M691" s="29"/>
      <c r="N691" s="29"/>
      <c r="O691" s="36"/>
      <c r="P691" s="36"/>
      <c r="Q691" s="16"/>
      <c r="R691" s="16"/>
      <c r="S691" s="16"/>
    </row>
    <row r="692" spans="9:19" ht="24.95" customHeight="1">
      <c r="I692" s="29"/>
      <c r="J692" s="29"/>
      <c r="K692" s="29"/>
      <c r="L692" s="29"/>
      <c r="M692" s="29"/>
      <c r="N692" s="29"/>
      <c r="O692" s="36"/>
      <c r="P692" s="36"/>
      <c r="Q692" s="16"/>
      <c r="R692" s="16"/>
      <c r="S692" s="16"/>
    </row>
    <row r="693" spans="9:19" ht="24.95" customHeight="1">
      <c r="I693" s="29"/>
      <c r="J693" s="29"/>
      <c r="K693" s="29"/>
      <c r="L693" s="29"/>
      <c r="M693" s="29"/>
      <c r="N693" s="29"/>
      <c r="O693" s="36"/>
      <c r="P693" s="36"/>
      <c r="Q693" s="16"/>
      <c r="R693" s="16"/>
      <c r="S693" s="16"/>
    </row>
    <row r="694" spans="9:19" ht="24.95" customHeight="1">
      <c r="I694" s="29"/>
      <c r="J694" s="29"/>
      <c r="K694" s="29"/>
      <c r="L694" s="29"/>
      <c r="M694" s="29"/>
      <c r="N694" s="29"/>
      <c r="O694" s="36"/>
      <c r="P694" s="36"/>
      <c r="Q694" s="16"/>
      <c r="R694" s="16"/>
      <c r="S694" s="16"/>
    </row>
    <row r="695" spans="9:19" ht="24.95" customHeight="1">
      <c r="I695" s="29"/>
      <c r="J695" s="29"/>
      <c r="K695" s="29"/>
      <c r="L695" s="29"/>
      <c r="M695" s="29"/>
      <c r="N695" s="29"/>
      <c r="O695" s="36"/>
      <c r="P695" s="36"/>
      <c r="Q695" s="16"/>
      <c r="R695" s="16"/>
      <c r="S695" s="16"/>
    </row>
    <row r="696" spans="9:19" ht="24.95" customHeight="1">
      <c r="I696" s="29"/>
      <c r="J696" s="29"/>
      <c r="K696" s="29"/>
      <c r="L696" s="29"/>
      <c r="M696" s="29"/>
      <c r="N696" s="29"/>
      <c r="O696" s="36"/>
      <c r="P696" s="36"/>
      <c r="Q696" s="16"/>
      <c r="R696" s="16"/>
      <c r="S696" s="16"/>
    </row>
    <row r="697" spans="9:19" ht="24.95" customHeight="1">
      <c r="I697" s="29"/>
      <c r="J697" s="29"/>
      <c r="K697" s="29"/>
      <c r="L697" s="29"/>
      <c r="M697" s="29"/>
      <c r="N697" s="29"/>
      <c r="O697" s="36"/>
      <c r="P697" s="36"/>
      <c r="Q697" s="16"/>
      <c r="R697" s="16"/>
      <c r="S697" s="16"/>
    </row>
    <row r="698" spans="9:19" ht="24.95" customHeight="1">
      <c r="I698" s="29"/>
      <c r="J698" s="29"/>
      <c r="K698" s="29"/>
      <c r="L698" s="29"/>
      <c r="M698" s="29"/>
      <c r="N698" s="29"/>
      <c r="O698" s="36"/>
      <c r="P698" s="36"/>
      <c r="Q698" s="16"/>
      <c r="R698" s="16"/>
      <c r="S698" s="16"/>
    </row>
    <row r="699" spans="9:19" ht="24.95" customHeight="1">
      <c r="I699" s="29"/>
      <c r="J699" s="29"/>
      <c r="K699" s="29"/>
      <c r="L699" s="29"/>
      <c r="M699" s="29"/>
      <c r="N699" s="29"/>
      <c r="O699" s="36"/>
      <c r="P699" s="36"/>
      <c r="Q699" s="16"/>
      <c r="R699" s="16"/>
      <c r="S699" s="16"/>
    </row>
    <row r="700" spans="9:19" ht="24.95" customHeight="1">
      <c r="I700" s="29"/>
      <c r="J700" s="29"/>
      <c r="K700" s="29"/>
      <c r="L700" s="29"/>
      <c r="M700" s="29"/>
      <c r="N700" s="29"/>
      <c r="O700" s="36"/>
      <c r="P700" s="36"/>
      <c r="Q700" s="16"/>
      <c r="R700" s="16"/>
      <c r="S700" s="16"/>
    </row>
    <row r="701" spans="9:19" ht="24.95" customHeight="1">
      <c r="I701" s="29"/>
      <c r="J701" s="29"/>
      <c r="K701" s="29"/>
      <c r="L701" s="29"/>
      <c r="M701" s="29"/>
      <c r="N701" s="29"/>
      <c r="O701" s="36"/>
      <c r="P701" s="36"/>
      <c r="Q701" s="16"/>
      <c r="R701" s="16"/>
      <c r="S701" s="16"/>
    </row>
    <row r="702" spans="9:19" ht="24.95" customHeight="1">
      <c r="I702" s="29"/>
      <c r="J702" s="29"/>
      <c r="K702" s="29"/>
      <c r="L702" s="29"/>
      <c r="M702" s="29"/>
      <c r="N702" s="29"/>
      <c r="O702" s="36"/>
      <c r="P702" s="36"/>
      <c r="Q702" s="16"/>
      <c r="R702" s="16"/>
      <c r="S702" s="16"/>
    </row>
    <row r="703" spans="9:19" ht="24.95" customHeight="1">
      <c r="I703" s="29"/>
      <c r="J703" s="29"/>
      <c r="K703" s="29"/>
      <c r="L703" s="29"/>
      <c r="M703" s="29"/>
      <c r="N703" s="29"/>
      <c r="O703" s="36"/>
      <c r="P703" s="36"/>
      <c r="Q703" s="16"/>
      <c r="R703" s="16"/>
      <c r="S703" s="16"/>
    </row>
    <row r="704" spans="9:19" ht="24.95" customHeight="1">
      <c r="I704" s="29"/>
      <c r="J704" s="29"/>
      <c r="K704" s="29"/>
      <c r="L704" s="29"/>
      <c r="M704" s="29"/>
      <c r="N704" s="29"/>
      <c r="O704" s="36"/>
      <c r="P704" s="36"/>
      <c r="Q704" s="16"/>
      <c r="R704" s="16"/>
      <c r="S704" s="16"/>
    </row>
    <row r="705" spans="9:19" ht="24.95" customHeight="1">
      <c r="I705" s="29"/>
      <c r="J705" s="29"/>
      <c r="K705" s="29"/>
      <c r="L705" s="29"/>
      <c r="M705" s="29"/>
      <c r="N705" s="29"/>
      <c r="O705" s="36"/>
      <c r="P705" s="36"/>
      <c r="Q705" s="16"/>
      <c r="R705" s="16"/>
      <c r="S705" s="16"/>
    </row>
    <row r="706" spans="9:19" ht="24.95" customHeight="1">
      <c r="I706" s="29"/>
      <c r="J706" s="29"/>
      <c r="K706" s="29"/>
      <c r="L706" s="29"/>
      <c r="M706" s="29"/>
      <c r="N706" s="29"/>
      <c r="O706" s="36"/>
      <c r="P706" s="36"/>
      <c r="Q706" s="16"/>
      <c r="R706" s="16"/>
      <c r="S706" s="16"/>
    </row>
    <row r="707" spans="9:19" ht="24.95" customHeight="1">
      <c r="I707" s="29"/>
      <c r="J707" s="29"/>
      <c r="K707" s="29"/>
      <c r="L707" s="29"/>
      <c r="M707" s="29"/>
      <c r="N707" s="29"/>
      <c r="O707" s="36"/>
      <c r="P707" s="36"/>
      <c r="Q707" s="16"/>
      <c r="R707" s="16"/>
      <c r="S707" s="16"/>
    </row>
    <row r="708" spans="9:19" ht="24.95" customHeight="1">
      <c r="I708" s="29"/>
      <c r="J708" s="29"/>
      <c r="K708" s="29"/>
      <c r="L708" s="29"/>
      <c r="M708" s="29"/>
      <c r="N708" s="29"/>
      <c r="O708" s="36"/>
      <c r="P708" s="36"/>
      <c r="Q708" s="16"/>
      <c r="R708" s="16"/>
      <c r="S708" s="16"/>
    </row>
    <row r="709" spans="9:19" ht="24.95" customHeight="1">
      <c r="I709" s="29"/>
      <c r="J709" s="29"/>
      <c r="K709" s="29"/>
      <c r="L709" s="29"/>
      <c r="M709" s="29"/>
      <c r="N709" s="29"/>
      <c r="O709" s="36"/>
      <c r="P709" s="36"/>
      <c r="Q709" s="16"/>
      <c r="R709" s="16"/>
      <c r="S709" s="16"/>
    </row>
    <row r="710" spans="9:19" ht="24.95" customHeight="1">
      <c r="I710" s="29"/>
      <c r="J710" s="29"/>
      <c r="K710" s="29"/>
      <c r="L710" s="29"/>
      <c r="M710" s="29"/>
      <c r="N710" s="29"/>
      <c r="O710" s="36"/>
      <c r="P710" s="36"/>
      <c r="Q710" s="16"/>
      <c r="R710" s="16"/>
      <c r="S710" s="16"/>
    </row>
    <row r="711" spans="9:19" ht="24.95" customHeight="1">
      <c r="I711" s="29"/>
      <c r="J711" s="29"/>
      <c r="K711" s="29"/>
      <c r="L711" s="29"/>
      <c r="M711" s="29"/>
      <c r="N711" s="29"/>
      <c r="O711" s="36"/>
      <c r="P711" s="36"/>
      <c r="Q711" s="16"/>
      <c r="R711" s="16"/>
      <c r="S711" s="16"/>
    </row>
    <row r="712" spans="9:19" ht="24.95" customHeight="1">
      <c r="I712" s="29"/>
      <c r="J712" s="29"/>
      <c r="K712" s="29"/>
      <c r="L712" s="29"/>
      <c r="M712" s="29"/>
      <c r="N712" s="29"/>
      <c r="O712" s="36"/>
      <c r="P712" s="36"/>
      <c r="Q712" s="16"/>
      <c r="R712" s="16"/>
      <c r="S712" s="16"/>
    </row>
    <row r="713" spans="9:19" ht="24.95" customHeight="1">
      <c r="I713" s="29"/>
      <c r="J713" s="29"/>
      <c r="K713" s="29"/>
      <c r="L713" s="29"/>
      <c r="M713" s="29"/>
      <c r="N713" s="29"/>
      <c r="O713" s="36"/>
      <c r="P713" s="36"/>
      <c r="Q713" s="16"/>
      <c r="R713" s="16"/>
      <c r="S713" s="16"/>
    </row>
    <row r="714" spans="9:19" ht="24.95" customHeight="1">
      <c r="I714" s="29"/>
      <c r="J714" s="29"/>
      <c r="K714" s="29"/>
      <c r="L714" s="29"/>
      <c r="M714" s="29"/>
      <c r="N714" s="29"/>
      <c r="O714" s="36"/>
      <c r="P714" s="36"/>
      <c r="Q714" s="16"/>
      <c r="R714" s="16"/>
      <c r="S714" s="16"/>
    </row>
    <row r="715" spans="9:19" ht="24.95" customHeight="1">
      <c r="I715" s="29"/>
      <c r="J715" s="29"/>
      <c r="K715" s="29"/>
      <c r="L715" s="29"/>
      <c r="M715" s="29"/>
      <c r="N715" s="29"/>
      <c r="O715" s="36"/>
      <c r="P715" s="36"/>
      <c r="Q715" s="16"/>
      <c r="R715" s="16"/>
      <c r="S715" s="16"/>
    </row>
    <row r="716" spans="9:19" ht="24.95" customHeight="1">
      <c r="I716" s="29"/>
      <c r="J716" s="29"/>
      <c r="K716" s="29"/>
      <c r="L716" s="29"/>
      <c r="M716" s="29"/>
      <c r="N716" s="29"/>
      <c r="O716" s="36"/>
      <c r="P716" s="36"/>
      <c r="Q716" s="16"/>
      <c r="R716" s="16"/>
      <c r="S716" s="16"/>
    </row>
    <row r="717" spans="9:19" ht="24.95" customHeight="1">
      <c r="I717" s="29"/>
      <c r="J717" s="29"/>
      <c r="K717" s="29"/>
      <c r="L717" s="29"/>
      <c r="M717" s="29"/>
      <c r="N717" s="29"/>
      <c r="O717" s="36"/>
      <c r="P717" s="36"/>
      <c r="Q717" s="16"/>
      <c r="R717" s="16"/>
      <c r="S717" s="16"/>
    </row>
    <row r="718" spans="9:19" ht="24.95" customHeight="1">
      <c r="I718" s="29"/>
      <c r="J718" s="29"/>
      <c r="K718" s="29"/>
      <c r="L718" s="29"/>
      <c r="M718" s="29"/>
      <c r="N718" s="29"/>
      <c r="O718" s="36"/>
      <c r="P718" s="36"/>
      <c r="Q718" s="16"/>
      <c r="R718" s="16"/>
      <c r="S718" s="16"/>
    </row>
    <row r="719" spans="9:19" ht="24.95" customHeight="1">
      <c r="I719" s="29"/>
      <c r="J719" s="29"/>
      <c r="K719" s="29"/>
      <c r="L719" s="29"/>
      <c r="M719" s="29"/>
      <c r="N719" s="29"/>
      <c r="O719" s="36"/>
      <c r="P719" s="36"/>
      <c r="Q719" s="16"/>
      <c r="R719" s="16"/>
      <c r="S719" s="16"/>
    </row>
    <row r="720" spans="9:19" ht="24.95" customHeight="1">
      <c r="I720" s="29"/>
      <c r="J720" s="29"/>
      <c r="K720" s="29"/>
      <c r="L720" s="29"/>
      <c r="M720" s="29"/>
      <c r="N720" s="29"/>
      <c r="O720" s="36"/>
      <c r="P720" s="36"/>
      <c r="Q720" s="16"/>
      <c r="R720" s="16"/>
      <c r="S720" s="16"/>
    </row>
    <row r="721" spans="9:19" ht="24.95" customHeight="1">
      <c r="I721" s="29"/>
      <c r="J721" s="29"/>
      <c r="K721" s="29"/>
      <c r="L721" s="29"/>
      <c r="M721" s="29"/>
      <c r="N721" s="29"/>
      <c r="O721" s="36"/>
      <c r="P721" s="36"/>
      <c r="Q721" s="16"/>
      <c r="R721" s="16"/>
      <c r="S721" s="16"/>
    </row>
    <row r="722" spans="9:19" ht="24.95" customHeight="1">
      <c r="I722" s="29"/>
      <c r="J722" s="29"/>
      <c r="K722" s="29"/>
      <c r="L722" s="29"/>
      <c r="M722" s="29"/>
      <c r="N722" s="29"/>
      <c r="O722" s="36"/>
      <c r="P722" s="36"/>
      <c r="Q722" s="16"/>
      <c r="R722" s="16"/>
      <c r="S722" s="16"/>
    </row>
    <row r="723" spans="9:19" ht="24.95" customHeight="1">
      <c r="I723" s="29"/>
      <c r="J723" s="29"/>
      <c r="K723" s="29"/>
      <c r="L723" s="29"/>
      <c r="M723" s="29"/>
      <c r="N723" s="29"/>
      <c r="O723" s="36"/>
      <c r="P723" s="36"/>
      <c r="Q723" s="16"/>
      <c r="R723" s="16"/>
      <c r="S723" s="16"/>
    </row>
    <row r="724" spans="9:19" ht="24.95" customHeight="1">
      <c r="I724" s="29"/>
      <c r="J724" s="29"/>
      <c r="K724" s="29"/>
      <c r="L724" s="29"/>
      <c r="M724" s="29"/>
      <c r="N724" s="29"/>
      <c r="O724" s="36"/>
      <c r="P724" s="36"/>
      <c r="Q724" s="16"/>
      <c r="R724" s="16"/>
      <c r="S724" s="16"/>
    </row>
    <row r="725" spans="9:19" ht="24.95" customHeight="1">
      <c r="I725" s="29"/>
      <c r="J725" s="29"/>
      <c r="K725" s="29"/>
      <c r="L725" s="29"/>
      <c r="M725" s="29"/>
      <c r="N725" s="29"/>
      <c r="O725" s="36"/>
      <c r="P725" s="36"/>
      <c r="Q725" s="16"/>
      <c r="R725" s="16"/>
      <c r="S725" s="16"/>
    </row>
    <row r="726" spans="9:19" ht="24.95" customHeight="1">
      <c r="I726" s="29"/>
      <c r="J726" s="29"/>
      <c r="K726" s="29"/>
      <c r="L726" s="29"/>
      <c r="M726" s="29"/>
      <c r="N726" s="29"/>
      <c r="O726" s="36"/>
      <c r="P726" s="36"/>
      <c r="Q726" s="16"/>
      <c r="R726" s="16"/>
      <c r="S726" s="16"/>
    </row>
    <row r="727" spans="9:19" ht="24.95" customHeight="1">
      <c r="I727" s="29"/>
      <c r="J727" s="29"/>
      <c r="K727" s="29"/>
      <c r="L727" s="29"/>
      <c r="M727" s="29"/>
      <c r="N727" s="29"/>
      <c r="O727" s="36"/>
      <c r="P727" s="36"/>
      <c r="Q727" s="16"/>
      <c r="R727" s="16"/>
      <c r="S727" s="16"/>
    </row>
    <row r="728" spans="9:19" ht="24.95" customHeight="1">
      <c r="I728" s="29"/>
      <c r="J728" s="29"/>
      <c r="K728" s="29"/>
      <c r="L728" s="29"/>
      <c r="M728" s="29"/>
      <c r="N728" s="29"/>
      <c r="O728" s="36"/>
      <c r="P728" s="36"/>
      <c r="Q728" s="16"/>
      <c r="R728" s="16"/>
      <c r="S728" s="16"/>
    </row>
    <row r="729" spans="9:19" ht="24.95" customHeight="1">
      <c r="I729" s="29"/>
      <c r="J729" s="29"/>
      <c r="K729" s="29"/>
      <c r="L729" s="29"/>
      <c r="M729" s="29"/>
      <c r="N729" s="29"/>
      <c r="O729" s="36"/>
      <c r="P729" s="36"/>
      <c r="Q729" s="16"/>
      <c r="R729" s="16"/>
      <c r="S729" s="16"/>
    </row>
    <row r="730" spans="9:19" ht="24.95" customHeight="1">
      <c r="I730" s="29"/>
      <c r="J730" s="29"/>
      <c r="K730" s="29"/>
      <c r="L730" s="29"/>
      <c r="M730" s="29"/>
      <c r="N730" s="29"/>
      <c r="O730" s="36"/>
      <c r="P730" s="36"/>
      <c r="Q730" s="16"/>
      <c r="R730" s="16"/>
      <c r="S730" s="16"/>
    </row>
    <row r="731" spans="9:19" ht="24.95" customHeight="1">
      <c r="I731" s="29"/>
      <c r="J731" s="29"/>
      <c r="K731" s="29"/>
      <c r="L731" s="29"/>
      <c r="M731" s="29"/>
      <c r="N731" s="29"/>
      <c r="O731" s="36"/>
      <c r="P731" s="36"/>
      <c r="Q731" s="16"/>
      <c r="R731" s="16"/>
      <c r="S731" s="16"/>
    </row>
    <row r="732" spans="9:19" ht="24.95" customHeight="1">
      <c r="I732" s="29"/>
      <c r="J732" s="29"/>
      <c r="K732" s="29"/>
      <c r="L732" s="29"/>
      <c r="M732" s="29"/>
      <c r="N732" s="29"/>
      <c r="O732" s="36"/>
      <c r="P732" s="36"/>
      <c r="Q732" s="16"/>
      <c r="R732" s="16"/>
      <c r="S732" s="16"/>
    </row>
    <row r="733" spans="9:19" ht="24.95" customHeight="1">
      <c r="I733" s="29"/>
      <c r="J733" s="29"/>
      <c r="K733" s="29"/>
      <c r="L733" s="29"/>
      <c r="M733" s="29"/>
      <c r="N733" s="29"/>
      <c r="O733" s="36"/>
      <c r="P733" s="36"/>
      <c r="Q733" s="16"/>
      <c r="R733" s="16"/>
      <c r="S733" s="16"/>
    </row>
    <row r="734" spans="9:19" ht="24.95" customHeight="1">
      <c r="I734" s="29"/>
      <c r="J734" s="29"/>
      <c r="K734" s="29"/>
      <c r="L734" s="29"/>
      <c r="M734" s="29"/>
      <c r="N734" s="29"/>
      <c r="O734" s="36"/>
      <c r="P734" s="36"/>
      <c r="Q734" s="16"/>
      <c r="R734" s="16"/>
      <c r="S734" s="16"/>
    </row>
    <row r="735" spans="9:19" ht="24.95" customHeight="1">
      <c r="I735" s="29"/>
      <c r="J735" s="29"/>
      <c r="K735" s="29"/>
      <c r="L735" s="29"/>
      <c r="M735" s="29"/>
      <c r="N735" s="29"/>
      <c r="O735" s="36"/>
      <c r="P735" s="36"/>
      <c r="Q735" s="16"/>
      <c r="R735" s="16"/>
      <c r="S735" s="16"/>
    </row>
    <row r="736" spans="9:19" ht="24.95" customHeight="1">
      <c r="I736" s="29"/>
      <c r="J736" s="29"/>
      <c r="K736" s="29"/>
      <c r="L736" s="29"/>
      <c r="M736" s="29"/>
      <c r="N736" s="29"/>
      <c r="O736" s="36"/>
      <c r="P736" s="36"/>
      <c r="Q736" s="16"/>
      <c r="R736" s="16"/>
      <c r="S736" s="16"/>
    </row>
    <row r="737" spans="9:19" ht="24.95" customHeight="1">
      <c r="I737" s="29"/>
      <c r="J737" s="29"/>
      <c r="K737" s="29"/>
      <c r="L737" s="29"/>
      <c r="M737" s="29"/>
      <c r="N737" s="29"/>
      <c r="O737" s="36"/>
      <c r="P737" s="36"/>
      <c r="Q737" s="16"/>
      <c r="R737" s="16"/>
      <c r="S737" s="16"/>
    </row>
    <row r="738" spans="9:19" ht="24.95" customHeight="1">
      <c r="I738" s="29"/>
      <c r="J738" s="29"/>
      <c r="K738" s="29"/>
      <c r="L738" s="29"/>
      <c r="M738" s="29"/>
      <c r="N738" s="29"/>
      <c r="O738" s="36"/>
      <c r="P738" s="36"/>
      <c r="Q738" s="16"/>
      <c r="R738" s="16"/>
      <c r="S738" s="16"/>
    </row>
    <row r="739" spans="9:19" ht="24.95" customHeight="1">
      <c r="I739" s="29"/>
      <c r="J739" s="29"/>
      <c r="K739" s="29"/>
      <c r="L739" s="29"/>
      <c r="M739" s="29"/>
      <c r="N739" s="29"/>
      <c r="O739" s="36"/>
      <c r="P739" s="36"/>
      <c r="Q739" s="16"/>
      <c r="R739" s="16"/>
      <c r="S739" s="16"/>
    </row>
    <row r="740" spans="9:19" ht="24.95" customHeight="1">
      <c r="I740" s="29"/>
      <c r="J740" s="29"/>
      <c r="K740" s="29"/>
      <c r="L740" s="29"/>
      <c r="M740" s="29"/>
      <c r="N740" s="29"/>
      <c r="O740" s="36"/>
      <c r="P740" s="36"/>
      <c r="Q740" s="16"/>
      <c r="R740" s="16"/>
      <c r="S740" s="16"/>
    </row>
    <row r="741" spans="9:19" ht="24.95" customHeight="1">
      <c r="I741" s="29"/>
      <c r="J741" s="29"/>
      <c r="K741" s="29"/>
      <c r="L741" s="29"/>
      <c r="M741" s="29"/>
      <c r="N741" s="29"/>
      <c r="O741" s="36"/>
      <c r="P741" s="36"/>
      <c r="Q741" s="16"/>
      <c r="R741" s="16"/>
      <c r="S741" s="16"/>
    </row>
    <row r="742" spans="9:19" ht="24.95" customHeight="1">
      <c r="I742" s="29"/>
      <c r="J742" s="29"/>
      <c r="K742" s="29"/>
      <c r="L742" s="29"/>
      <c r="M742" s="29"/>
      <c r="N742" s="29"/>
      <c r="O742" s="36"/>
      <c r="P742" s="36"/>
      <c r="Q742" s="16"/>
      <c r="R742" s="16"/>
      <c r="S742" s="16"/>
    </row>
    <row r="743" spans="9:19" ht="24.95" customHeight="1">
      <c r="I743" s="29"/>
      <c r="J743" s="29"/>
      <c r="K743" s="29"/>
      <c r="L743" s="29"/>
      <c r="M743" s="29"/>
      <c r="N743" s="29"/>
      <c r="O743" s="36"/>
      <c r="P743" s="36"/>
      <c r="Q743" s="16"/>
      <c r="R743" s="16"/>
      <c r="S743" s="16"/>
    </row>
    <row r="744" spans="9:19" ht="24.95" customHeight="1">
      <c r="I744" s="29"/>
      <c r="J744" s="29"/>
      <c r="K744" s="29"/>
      <c r="L744" s="29"/>
      <c r="M744" s="29"/>
      <c r="N744" s="29"/>
      <c r="O744" s="36"/>
      <c r="P744" s="36"/>
      <c r="Q744" s="16"/>
      <c r="R744" s="16"/>
      <c r="S744" s="16"/>
    </row>
    <row r="745" spans="9:19" ht="24.95" customHeight="1">
      <c r="I745" s="29"/>
      <c r="J745" s="29"/>
      <c r="K745" s="29"/>
      <c r="L745" s="29"/>
      <c r="M745" s="29"/>
      <c r="N745" s="29"/>
      <c r="O745" s="36"/>
      <c r="P745" s="36"/>
      <c r="Q745" s="16"/>
      <c r="R745" s="16"/>
      <c r="S745" s="16"/>
    </row>
    <row r="746" spans="9:19" ht="24.95" customHeight="1">
      <c r="I746" s="29"/>
      <c r="J746" s="29"/>
      <c r="K746" s="29"/>
      <c r="L746" s="29"/>
      <c r="M746" s="29"/>
      <c r="N746" s="29"/>
      <c r="O746" s="36"/>
      <c r="P746" s="36"/>
      <c r="Q746" s="16"/>
      <c r="R746" s="16"/>
      <c r="S746" s="16"/>
    </row>
    <row r="747" spans="9:19" ht="24.95" customHeight="1">
      <c r="I747" s="29"/>
      <c r="J747" s="29"/>
      <c r="K747" s="29"/>
      <c r="L747" s="29"/>
      <c r="M747" s="29"/>
      <c r="N747" s="29"/>
      <c r="O747" s="36"/>
      <c r="P747" s="36"/>
      <c r="Q747" s="16"/>
      <c r="R747" s="16"/>
      <c r="S747" s="16"/>
    </row>
    <row r="748" spans="9:19" ht="24.95" customHeight="1">
      <c r="I748" s="29"/>
      <c r="J748" s="29"/>
      <c r="K748" s="29"/>
      <c r="L748" s="29"/>
      <c r="M748" s="29"/>
      <c r="N748" s="29"/>
      <c r="O748" s="36"/>
      <c r="P748" s="36"/>
      <c r="Q748" s="16"/>
      <c r="R748" s="16"/>
      <c r="S748" s="16"/>
    </row>
    <row r="749" spans="9:19" ht="24.95" customHeight="1">
      <c r="I749" s="29"/>
      <c r="J749" s="29"/>
      <c r="K749" s="29"/>
      <c r="L749" s="29"/>
      <c r="M749" s="29"/>
      <c r="N749" s="29"/>
      <c r="O749" s="36"/>
      <c r="P749" s="36"/>
      <c r="Q749" s="16"/>
      <c r="R749" s="16"/>
      <c r="S749" s="16"/>
    </row>
    <row r="750" spans="9:19" ht="24.95" customHeight="1">
      <c r="I750" s="29"/>
      <c r="J750" s="29"/>
      <c r="K750" s="29"/>
      <c r="L750" s="29"/>
      <c r="M750" s="29"/>
      <c r="N750" s="29"/>
      <c r="O750" s="36"/>
      <c r="P750" s="36"/>
      <c r="Q750" s="16"/>
      <c r="R750" s="16"/>
      <c r="S750" s="16"/>
    </row>
    <row r="751" spans="9:19" ht="24.95" customHeight="1">
      <c r="I751" s="29"/>
      <c r="J751" s="29"/>
      <c r="K751" s="29"/>
      <c r="L751" s="29"/>
      <c r="M751" s="29"/>
      <c r="N751" s="29"/>
      <c r="O751" s="36"/>
      <c r="P751" s="36"/>
      <c r="Q751" s="16"/>
      <c r="R751" s="16"/>
      <c r="S751" s="16"/>
    </row>
    <row r="752" spans="9:19" ht="24.95" customHeight="1">
      <c r="I752" s="29"/>
      <c r="J752" s="29"/>
      <c r="K752" s="29"/>
      <c r="L752" s="29"/>
      <c r="M752" s="29"/>
      <c r="N752" s="29"/>
      <c r="O752" s="36"/>
      <c r="P752" s="36"/>
      <c r="Q752" s="16"/>
      <c r="R752" s="16"/>
      <c r="S752" s="16"/>
    </row>
    <row r="753" spans="9:19" ht="24.95" customHeight="1">
      <c r="I753" s="29"/>
      <c r="J753" s="29"/>
      <c r="K753" s="29"/>
      <c r="L753" s="29"/>
      <c r="M753" s="29"/>
      <c r="N753" s="29"/>
      <c r="O753" s="36"/>
      <c r="P753" s="36"/>
      <c r="Q753" s="16"/>
      <c r="R753" s="16"/>
      <c r="S753" s="16"/>
    </row>
    <row r="754" spans="9:19" ht="24.95" customHeight="1">
      <c r="I754" s="29"/>
      <c r="J754" s="29"/>
      <c r="K754" s="29"/>
      <c r="L754" s="29"/>
      <c r="M754" s="29"/>
      <c r="N754" s="29"/>
      <c r="O754" s="36"/>
      <c r="P754" s="36"/>
      <c r="Q754" s="16"/>
      <c r="R754" s="16"/>
      <c r="S754" s="16"/>
    </row>
    <row r="755" spans="9:19" ht="24.95" customHeight="1">
      <c r="I755" s="29"/>
      <c r="J755" s="29"/>
      <c r="K755" s="29"/>
      <c r="L755" s="29"/>
      <c r="M755" s="29"/>
      <c r="N755" s="29"/>
      <c r="O755" s="36"/>
      <c r="P755" s="36"/>
      <c r="Q755" s="16"/>
      <c r="R755" s="16"/>
      <c r="S755" s="16"/>
    </row>
    <row r="756" spans="9:19" ht="24.95" customHeight="1">
      <c r="I756" s="29"/>
      <c r="J756" s="29"/>
      <c r="K756" s="29"/>
      <c r="L756" s="29"/>
      <c r="M756" s="29"/>
      <c r="N756" s="29"/>
      <c r="O756" s="36"/>
      <c r="P756" s="36"/>
      <c r="Q756" s="16"/>
      <c r="R756" s="16"/>
      <c r="S756" s="16"/>
    </row>
    <row r="757" spans="9:19" ht="24.95" customHeight="1">
      <c r="I757" s="29"/>
      <c r="J757" s="29"/>
      <c r="K757" s="29"/>
      <c r="L757" s="29"/>
      <c r="M757" s="29"/>
      <c r="N757" s="29"/>
      <c r="O757" s="36"/>
      <c r="P757" s="36"/>
      <c r="Q757" s="16"/>
      <c r="R757" s="16"/>
      <c r="S757" s="16"/>
    </row>
    <row r="758" spans="9:19" ht="24.95" customHeight="1">
      <c r="I758" s="29"/>
      <c r="J758" s="29"/>
      <c r="K758" s="29"/>
      <c r="L758" s="29"/>
      <c r="M758" s="29"/>
      <c r="N758" s="29"/>
      <c r="O758" s="36"/>
      <c r="P758" s="36"/>
      <c r="Q758" s="16"/>
      <c r="R758" s="16"/>
      <c r="S758" s="16"/>
    </row>
    <row r="759" spans="9:19" ht="24.95" customHeight="1">
      <c r="I759" s="29"/>
      <c r="J759" s="29"/>
      <c r="K759" s="29"/>
      <c r="L759" s="29"/>
      <c r="M759" s="29"/>
      <c r="N759" s="29"/>
      <c r="O759" s="36"/>
      <c r="P759" s="36"/>
      <c r="Q759" s="16"/>
      <c r="R759" s="16"/>
      <c r="S759" s="16"/>
    </row>
    <row r="760" spans="9:19" ht="24.95" customHeight="1">
      <c r="I760" s="29"/>
      <c r="J760" s="29"/>
      <c r="K760" s="29"/>
      <c r="L760" s="29"/>
      <c r="M760" s="29"/>
      <c r="N760" s="29"/>
      <c r="O760" s="36"/>
      <c r="P760" s="36"/>
      <c r="Q760" s="16"/>
      <c r="R760" s="16"/>
      <c r="S760" s="16"/>
    </row>
    <row r="761" spans="9:19" ht="24.95" customHeight="1">
      <c r="I761" s="29"/>
      <c r="J761" s="29"/>
      <c r="K761" s="29"/>
      <c r="L761" s="29"/>
      <c r="M761" s="29"/>
      <c r="N761" s="29"/>
      <c r="O761" s="36"/>
      <c r="P761" s="36"/>
      <c r="Q761" s="16"/>
      <c r="R761" s="16"/>
      <c r="S761" s="16"/>
    </row>
    <row r="762" spans="9:19" ht="24.95" customHeight="1">
      <c r="I762" s="29"/>
      <c r="J762" s="29"/>
      <c r="K762" s="29"/>
      <c r="L762" s="29"/>
      <c r="M762" s="29"/>
      <c r="N762" s="29"/>
      <c r="O762" s="36"/>
      <c r="P762" s="36"/>
      <c r="Q762" s="16"/>
      <c r="R762" s="16"/>
      <c r="S762" s="16"/>
    </row>
    <row r="763" spans="9:19" ht="24.95" customHeight="1">
      <c r="I763" s="29"/>
      <c r="J763" s="29"/>
      <c r="K763" s="29"/>
      <c r="L763" s="29"/>
      <c r="M763" s="29"/>
      <c r="N763" s="29"/>
      <c r="O763" s="36"/>
      <c r="P763" s="36"/>
      <c r="Q763" s="16"/>
      <c r="R763" s="16"/>
      <c r="S763" s="16"/>
    </row>
    <row r="764" spans="9:19" ht="24.95" customHeight="1">
      <c r="I764" s="29"/>
      <c r="J764" s="29"/>
      <c r="K764" s="29"/>
      <c r="L764" s="29"/>
      <c r="M764" s="29"/>
      <c r="N764" s="29"/>
      <c r="O764" s="36"/>
      <c r="P764" s="36"/>
      <c r="Q764" s="16"/>
      <c r="R764" s="16"/>
      <c r="S764" s="16"/>
    </row>
    <row r="765" spans="9:19" ht="24.95" customHeight="1">
      <c r="I765" s="29"/>
      <c r="J765" s="29"/>
      <c r="K765" s="29"/>
      <c r="L765" s="29"/>
      <c r="M765" s="29"/>
      <c r="N765" s="29"/>
      <c r="O765" s="36"/>
      <c r="P765" s="36"/>
      <c r="Q765" s="16"/>
      <c r="R765" s="16"/>
      <c r="S765" s="16"/>
    </row>
    <row r="766" spans="9:19" ht="24.95" customHeight="1">
      <c r="I766" s="29"/>
      <c r="J766" s="29"/>
      <c r="K766" s="29"/>
      <c r="L766" s="29"/>
      <c r="M766" s="29"/>
      <c r="N766" s="29"/>
      <c r="O766" s="36"/>
      <c r="P766" s="36"/>
      <c r="Q766" s="16"/>
      <c r="R766" s="16"/>
      <c r="S766" s="16"/>
    </row>
    <row r="767" spans="9:19" ht="24.95" customHeight="1">
      <c r="I767" s="29"/>
      <c r="J767" s="29"/>
      <c r="K767" s="29"/>
      <c r="L767" s="29"/>
      <c r="M767" s="29"/>
      <c r="N767" s="29"/>
      <c r="O767" s="36"/>
      <c r="P767" s="36"/>
      <c r="Q767" s="16"/>
      <c r="R767" s="16"/>
      <c r="S767" s="16"/>
    </row>
    <row r="768" spans="9:19" ht="24.95" customHeight="1">
      <c r="I768" s="29"/>
      <c r="J768" s="29"/>
      <c r="K768" s="29"/>
      <c r="L768" s="29"/>
      <c r="M768" s="29"/>
      <c r="N768" s="29"/>
      <c r="O768" s="36"/>
      <c r="P768" s="36"/>
      <c r="Q768" s="16"/>
      <c r="R768" s="16"/>
      <c r="S768" s="16"/>
    </row>
    <row r="769" spans="9:19" ht="24.95" customHeight="1">
      <c r="I769" s="29"/>
      <c r="J769" s="29"/>
      <c r="K769" s="29"/>
      <c r="L769" s="29"/>
      <c r="M769" s="29"/>
      <c r="N769" s="29"/>
      <c r="O769" s="36"/>
      <c r="P769" s="36"/>
      <c r="Q769" s="16"/>
      <c r="R769" s="16"/>
      <c r="S769" s="16"/>
    </row>
    <row r="770" spans="9:19" ht="24.95" customHeight="1">
      <c r="I770" s="29"/>
      <c r="J770" s="29"/>
      <c r="K770" s="29"/>
      <c r="L770" s="29"/>
      <c r="M770" s="29"/>
      <c r="N770" s="29"/>
      <c r="O770" s="36"/>
      <c r="P770" s="36"/>
      <c r="Q770" s="16"/>
      <c r="R770" s="16"/>
      <c r="S770" s="16"/>
    </row>
    <row r="771" spans="9:19" ht="24.95" customHeight="1">
      <c r="I771" s="29"/>
      <c r="J771" s="29"/>
      <c r="K771" s="29"/>
      <c r="L771" s="29"/>
      <c r="M771" s="29"/>
      <c r="N771" s="29"/>
      <c r="O771" s="36"/>
      <c r="P771" s="36"/>
      <c r="Q771" s="16"/>
      <c r="R771" s="16"/>
      <c r="S771" s="16"/>
    </row>
    <row r="772" spans="9:19" ht="24.95" customHeight="1">
      <c r="I772" s="29"/>
      <c r="J772" s="29"/>
      <c r="K772" s="29"/>
      <c r="L772" s="29"/>
      <c r="M772" s="29"/>
      <c r="N772" s="29"/>
      <c r="O772" s="36"/>
      <c r="P772" s="36"/>
      <c r="Q772" s="16"/>
      <c r="R772" s="16"/>
      <c r="S772" s="16"/>
    </row>
    <row r="773" spans="9:19" ht="24.95" customHeight="1">
      <c r="I773" s="29"/>
      <c r="J773" s="29"/>
      <c r="K773" s="29"/>
      <c r="L773" s="29"/>
      <c r="M773" s="29"/>
      <c r="N773" s="29"/>
      <c r="O773" s="36"/>
      <c r="P773" s="36"/>
      <c r="Q773" s="16"/>
      <c r="R773" s="16"/>
      <c r="S773" s="16"/>
    </row>
    <row r="774" spans="9:19" ht="24.95" customHeight="1">
      <c r="I774" s="29"/>
      <c r="J774" s="29"/>
      <c r="K774" s="29"/>
      <c r="L774" s="29"/>
      <c r="M774" s="29"/>
      <c r="N774" s="29"/>
      <c r="O774" s="36"/>
      <c r="P774" s="36"/>
      <c r="Q774" s="16"/>
      <c r="R774" s="16"/>
      <c r="S774" s="16"/>
    </row>
    <row r="775" spans="9:19" ht="24.95" customHeight="1">
      <c r="I775" s="29"/>
      <c r="J775" s="29"/>
      <c r="K775" s="29"/>
      <c r="L775" s="29"/>
      <c r="M775" s="29"/>
      <c r="N775" s="29"/>
      <c r="O775" s="36"/>
      <c r="P775" s="36"/>
      <c r="Q775" s="16"/>
      <c r="R775" s="16"/>
      <c r="S775" s="16"/>
    </row>
    <row r="776" spans="9:19" ht="24.95" customHeight="1">
      <c r="I776" s="29"/>
      <c r="J776" s="29"/>
      <c r="K776" s="29"/>
      <c r="L776" s="29"/>
      <c r="M776" s="29"/>
      <c r="N776" s="29"/>
      <c r="O776" s="36"/>
      <c r="P776" s="36"/>
      <c r="Q776" s="16"/>
      <c r="R776" s="16"/>
      <c r="S776" s="16"/>
    </row>
    <row r="777" spans="9:19" ht="24.95" customHeight="1">
      <c r="I777" s="29"/>
      <c r="J777" s="29"/>
      <c r="K777" s="29"/>
      <c r="L777" s="29"/>
      <c r="M777" s="29"/>
      <c r="N777" s="29"/>
      <c r="O777" s="36"/>
      <c r="P777" s="36"/>
      <c r="Q777" s="16"/>
      <c r="R777" s="16"/>
      <c r="S777" s="16"/>
    </row>
    <row r="778" spans="9:19" ht="24.95" customHeight="1">
      <c r="I778" s="29"/>
      <c r="J778" s="29"/>
      <c r="K778" s="29"/>
      <c r="L778" s="29"/>
      <c r="M778" s="29"/>
      <c r="N778" s="29"/>
      <c r="O778" s="36"/>
      <c r="P778" s="36"/>
      <c r="Q778" s="16"/>
      <c r="R778" s="16"/>
      <c r="S778" s="16"/>
    </row>
    <row r="779" spans="9:19" ht="24.95" customHeight="1">
      <c r="I779" s="29"/>
      <c r="J779" s="29"/>
      <c r="K779" s="29"/>
      <c r="L779" s="29"/>
      <c r="M779" s="29"/>
      <c r="N779" s="29"/>
      <c r="O779" s="36"/>
      <c r="P779" s="36"/>
      <c r="Q779" s="16"/>
      <c r="R779" s="16"/>
      <c r="S779" s="16"/>
    </row>
    <row r="780" spans="9:19" ht="24.95" customHeight="1">
      <c r="I780" s="29"/>
      <c r="J780" s="29"/>
      <c r="K780" s="29"/>
      <c r="L780" s="29"/>
      <c r="M780" s="29"/>
      <c r="N780" s="29"/>
      <c r="O780" s="36"/>
      <c r="P780" s="36"/>
      <c r="Q780" s="16"/>
      <c r="R780" s="16"/>
      <c r="S780" s="16"/>
    </row>
    <row r="781" spans="9:19" ht="24.95" customHeight="1">
      <c r="I781" s="29"/>
      <c r="J781" s="29"/>
      <c r="K781" s="29"/>
      <c r="L781" s="29"/>
      <c r="M781" s="29"/>
      <c r="N781" s="29"/>
      <c r="O781" s="36"/>
      <c r="P781" s="36"/>
      <c r="Q781" s="16"/>
      <c r="R781" s="16"/>
      <c r="S781" s="16"/>
    </row>
    <row r="782" spans="9:19" ht="24.95" customHeight="1">
      <c r="I782" s="29"/>
      <c r="J782" s="29"/>
      <c r="K782" s="29"/>
      <c r="L782" s="29"/>
      <c r="M782" s="29"/>
      <c r="N782" s="29"/>
      <c r="O782" s="36"/>
      <c r="P782" s="36"/>
      <c r="Q782" s="16"/>
      <c r="R782" s="16"/>
      <c r="S782" s="16"/>
    </row>
    <row r="783" spans="9:19" ht="24.95" customHeight="1">
      <c r="I783" s="29"/>
      <c r="J783" s="29"/>
      <c r="K783" s="29"/>
      <c r="L783" s="29"/>
      <c r="M783" s="29"/>
      <c r="N783" s="29"/>
      <c r="O783" s="36"/>
      <c r="P783" s="36"/>
      <c r="Q783" s="16"/>
      <c r="R783" s="16"/>
      <c r="S783" s="16"/>
    </row>
    <row r="784" spans="9:19" ht="24.95" customHeight="1">
      <c r="I784" s="29"/>
      <c r="J784" s="29"/>
      <c r="K784" s="29"/>
      <c r="L784" s="29"/>
      <c r="M784" s="29"/>
      <c r="N784" s="29"/>
      <c r="O784" s="36"/>
      <c r="P784" s="36"/>
      <c r="Q784" s="16"/>
      <c r="R784" s="16"/>
      <c r="S784" s="16"/>
    </row>
    <row r="785" spans="9:19" ht="24.95" customHeight="1">
      <c r="I785" s="29"/>
      <c r="J785" s="29"/>
      <c r="K785" s="29"/>
      <c r="L785" s="29"/>
      <c r="M785" s="29"/>
      <c r="N785" s="29"/>
      <c r="O785" s="36"/>
      <c r="P785" s="36"/>
      <c r="Q785" s="16"/>
      <c r="R785" s="16"/>
      <c r="S785" s="16"/>
    </row>
    <row r="786" spans="9:19" ht="24.95" customHeight="1">
      <c r="I786" s="29"/>
      <c r="J786" s="29"/>
      <c r="K786" s="29"/>
      <c r="L786" s="29"/>
      <c r="M786" s="29"/>
      <c r="N786" s="29"/>
      <c r="O786" s="36"/>
      <c r="P786" s="36"/>
      <c r="Q786" s="16"/>
      <c r="R786" s="16"/>
      <c r="S786" s="16"/>
    </row>
    <row r="787" spans="9:19" ht="24.95" customHeight="1">
      <c r="I787" s="29"/>
      <c r="J787" s="29"/>
      <c r="K787" s="29"/>
      <c r="L787" s="29"/>
      <c r="M787" s="29"/>
      <c r="N787" s="29"/>
      <c r="O787" s="36"/>
      <c r="P787" s="36"/>
      <c r="Q787" s="16"/>
      <c r="R787" s="16"/>
      <c r="S787" s="16"/>
    </row>
    <row r="788" spans="9:19" ht="24.95" customHeight="1">
      <c r="I788" s="29"/>
      <c r="J788" s="29"/>
      <c r="K788" s="29"/>
      <c r="L788" s="29"/>
      <c r="M788" s="29"/>
      <c r="N788" s="29"/>
      <c r="O788" s="36"/>
      <c r="P788" s="36"/>
      <c r="Q788" s="16"/>
      <c r="R788" s="16"/>
      <c r="S788" s="16"/>
    </row>
    <row r="789" spans="9:19" ht="24.95" customHeight="1">
      <c r="I789" s="29"/>
      <c r="J789" s="29"/>
      <c r="K789" s="29"/>
      <c r="L789" s="29"/>
      <c r="M789" s="29"/>
      <c r="N789" s="29"/>
      <c r="O789" s="36"/>
      <c r="P789" s="36"/>
      <c r="Q789" s="16"/>
      <c r="R789" s="16"/>
      <c r="S789" s="16"/>
    </row>
    <row r="790" spans="9:19" ht="24.95" customHeight="1">
      <c r="I790" s="29"/>
      <c r="J790" s="29"/>
      <c r="K790" s="29"/>
      <c r="L790" s="29"/>
      <c r="M790" s="29"/>
      <c r="N790" s="29"/>
      <c r="O790" s="36"/>
      <c r="P790" s="36"/>
      <c r="Q790" s="16"/>
      <c r="R790" s="16"/>
      <c r="S790" s="16"/>
    </row>
    <row r="791" spans="9:19" ht="24.95" customHeight="1">
      <c r="I791" s="29"/>
      <c r="J791" s="29"/>
      <c r="K791" s="29"/>
      <c r="L791" s="29"/>
      <c r="M791" s="29"/>
      <c r="N791" s="29"/>
      <c r="O791" s="36"/>
      <c r="P791" s="36"/>
      <c r="Q791" s="16"/>
      <c r="R791" s="16"/>
      <c r="S791" s="16"/>
    </row>
    <row r="792" spans="9:19" ht="24.95" customHeight="1">
      <c r="I792" s="29"/>
      <c r="J792" s="29"/>
      <c r="K792" s="29"/>
      <c r="L792" s="29"/>
      <c r="M792" s="29"/>
      <c r="N792" s="29"/>
      <c r="O792" s="36"/>
      <c r="P792" s="36"/>
      <c r="Q792" s="16"/>
      <c r="R792" s="16"/>
      <c r="S792" s="16"/>
    </row>
    <row r="793" spans="9:19" ht="24.95" customHeight="1">
      <c r="I793" s="29"/>
      <c r="J793" s="29"/>
      <c r="K793" s="29"/>
      <c r="L793" s="29"/>
      <c r="M793" s="29"/>
      <c r="N793" s="29"/>
      <c r="O793" s="36"/>
      <c r="P793" s="36"/>
      <c r="Q793" s="16"/>
      <c r="R793" s="16"/>
      <c r="S793" s="16"/>
    </row>
    <row r="794" spans="9:19" ht="24.95" customHeight="1">
      <c r="I794" s="29"/>
      <c r="J794" s="29"/>
      <c r="K794" s="29"/>
      <c r="L794" s="29"/>
      <c r="M794" s="29"/>
      <c r="N794" s="29"/>
      <c r="O794" s="36"/>
      <c r="P794" s="36"/>
      <c r="Q794" s="16"/>
      <c r="R794" s="16"/>
      <c r="S794" s="16"/>
    </row>
    <row r="795" spans="9:19" ht="24.95" customHeight="1">
      <c r="I795" s="29"/>
      <c r="J795" s="29"/>
      <c r="K795" s="29"/>
      <c r="L795" s="29"/>
      <c r="M795" s="29"/>
      <c r="N795" s="29"/>
      <c r="O795" s="36"/>
      <c r="P795" s="36"/>
      <c r="Q795" s="16"/>
      <c r="R795" s="16"/>
      <c r="S795" s="16"/>
    </row>
    <row r="796" spans="9:19" ht="24.95" customHeight="1">
      <c r="I796" s="29"/>
      <c r="J796" s="29"/>
      <c r="K796" s="29"/>
      <c r="L796" s="29"/>
      <c r="M796" s="29"/>
      <c r="N796" s="29"/>
      <c r="O796" s="36"/>
      <c r="P796" s="36"/>
      <c r="Q796" s="16"/>
      <c r="R796" s="16"/>
      <c r="S796" s="16"/>
    </row>
    <row r="797" spans="9:19" ht="24.95" customHeight="1">
      <c r="I797" s="29"/>
      <c r="J797" s="29"/>
      <c r="K797" s="29"/>
      <c r="L797" s="29"/>
      <c r="M797" s="29"/>
      <c r="N797" s="29"/>
      <c r="O797" s="36"/>
      <c r="P797" s="36"/>
      <c r="Q797" s="16"/>
      <c r="R797" s="16"/>
      <c r="S797" s="16"/>
    </row>
    <row r="798" spans="9:19" ht="24.95" customHeight="1">
      <c r="I798" s="29"/>
      <c r="J798" s="29"/>
      <c r="K798" s="29"/>
      <c r="L798" s="29"/>
      <c r="M798" s="29"/>
      <c r="N798" s="29"/>
      <c r="O798" s="36"/>
      <c r="P798" s="36"/>
      <c r="Q798" s="16"/>
      <c r="R798" s="16"/>
      <c r="S798" s="16"/>
    </row>
    <row r="799" spans="9:19" ht="24.95" customHeight="1">
      <c r="I799" s="29"/>
      <c r="J799" s="29"/>
      <c r="K799" s="29"/>
      <c r="L799" s="29"/>
      <c r="M799" s="29"/>
      <c r="N799" s="29"/>
      <c r="O799" s="36"/>
      <c r="P799" s="36"/>
      <c r="Q799" s="16"/>
      <c r="R799" s="16"/>
      <c r="S799" s="16"/>
    </row>
    <row r="800" spans="9:19" ht="24.95" customHeight="1">
      <c r="I800" s="29"/>
      <c r="J800" s="29"/>
      <c r="K800" s="29"/>
      <c r="L800" s="29"/>
      <c r="M800" s="29"/>
      <c r="N800" s="29"/>
      <c r="O800" s="36"/>
      <c r="P800" s="36"/>
      <c r="Q800" s="16"/>
      <c r="R800" s="16"/>
      <c r="S800" s="16"/>
    </row>
    <row r="801" spans="9:19" ht="24.95" customHeight="1">
      <c r="I801" s="29"/>
      <c r="J801" s="29"/>
      <c r="K801" s="29"/>
      <c r="L801" s="29"/>
      <c r="M801" s="29"/>
      <c r="N801" s="29"/>
      <c r="O801" s="36"/>
      <c r="P801" s="36"/>
      <c r="Q801" s="16"/>
      <c r="R801" s="16"/>
      <c r="S801" s="16"/>
    </row>
    <row r="802" spans="9:19" ht="24.95" customHeight="1">
      <c r="I802" s="29"/>
      <c r="J802" s="29"/>
      <c r="K802" s="29"/>
      <c r="L802" s="29"/>
      <c r="M802" s="29"/>
      <c r="N802" s="29"/>
      <c r="O802" s="36"/>
      <c r="P802" s="36"/>
      <c r="Q802" s="16"/>
      <c r="R802" s="16"/>
      <c r="S802" s="16"/>
    </row>
    <row r="803" spans="9:19" ht="24.95" customHeight="1">
      <c r="I803" s="29"/>
      <c r="J803" s="29"/>
      <c r="K803" s="29"/>
      <c r="L803" s="29"/>
      <c r="M803" s="29"/>
      <c r="N803" s="29"/>
      <c r="O803" s="36"/>
      <c r="P803" s="36"/>
      <c r="Q803" s="16"/>
      <c r="R803" s="16"/>
      <c r="S803" s="16"/>
    </row>
    <row r="804" spans="9:19" ht="24.95" customHeight="1">
      <c r="I804" s="29"/>
      <c r="J804" s="29"/>
      <c r="K804" s="29"/>
      <c r="L804" s="29"/>
      <c r="M804" s="29"/>
      <c r="N804" s="29"/>
      <c r="O804" s="36"/>
      <c r="P804" s="36"/>
      <c r="Q804" s="16"/>
      <c r="R804" s="16"/>
      <c r="S804" s="16"/>
    </row>
    <row r="805" spans="9:19" ht="24.95" customHeight="1">
      <c r="I805" s="29"/>
      <c r="J805" s="29"/>
      <c r="K805" s="29"/>
      <c r="L805" s="29"/>
      <c r="M805" s="29"/>
      <c r="N805" s="29"/>
      <c r="O805" s="36"/>
      <c r="P805" s="36"/>
      <c r="Q805" s="16"/>
      <c r="R805" s="16"/>
      <c r="S805" s="16"/>
    </row>
    <row r="806" spans="9:19" ht="24.95" customHeight="1">
      <c r="I806" s="29"/>
      <c r="J806" s="29"/>
      <c r="K806" s="29"/>
      <c r="L806" s="29"/>
      <c r="M806" s="29"/>
      <c r="N806" s="29"/>
      <c r="O806" s="36"/>
      <c r="P806" s="36"/>
      <c r="Q806" s="16"/>
      <c r="R806" s="16"/>
      <c r="S806" s="16"/>
    </row>
    <row r="807" spans="9:19" ht="24.95" customHeight="1">
      <c r="I807" s="29"/>
      <c r="J807" s="29"/>
      <c r="K807" s="29"/>
      <c r="L807" s="29"/>
      <c r="M807" s="29"/>
      <c r="N807" s="29"/>
      <c r="O807" s="36"/>
      <c r="P807" s="36"/>
      <c r="Q807" s="16"/>
      <c r="R807" s="16"/>
      <c r="S807" s="16"/>
    </row>
    <row r="808" spans="9:19" ht="24.95" customHeight="1">
      <c r="I808" s="29"/>
      <c r="J808" s="29"/>
      <c r="K808" s="29"/>
      <c r="L808" s="29"/>
      <c r="M808" s="29"/>
      <c r="N808" s="29"/>
      <c r="O808" s="36"/>
      <c r="P808" s="36"/>
      <c r="Q808" s="16"/>
      <c r="R808" s="16"/>
      <c r="S808" s="16"/>
    </row>
    <row r="809" spans="9:19" ht="24.95" customHeight="1">
      <c r="I809" s="29"/>
      <c r="J809" s="29"/>
      <c r="K809" s="29"/>
      <c r="L809" s="29"/>
      <c r="M809" s="29"/>
      <c r="N809" s="29"/>
      <c r="O809" s="36"/>
      <c r="P809" s="36"/>
      <c r="Q809" s="16"/>
      <c r="R809" s="16"/>
      <c r="S809" s="16"/>
    </row>
    <row r="810" spans="9:19" ht="24.95" customHeight="1">
      <c r="I810" s="29"/>
      <c r="J810" s="29"/>
      <c r="K810" s="29"/>
      <c r="L810" s="29"/>
      <c r="M810" s="29"/>
      <c r="N810" s="29"/>
      <c r="O810" s="36"/>
      <c r="P810" s="36"/>
      <c r="Q810" s="16"/>
      <c r="R810" s="16"/>
      <c r="S810" s="16"/>
    </row>
    <row r="811" spans="9:19" ht="24.95" customHeight="1">
      <c r="I811" s="29"/>
      <c r="J811" s="29"/>
      <c r="K811" s="29"/>
      <c r="L811" s="29"/>
      <c r="M811" s="29"/>
      <c r="N811" s="29"/>
      <c r="O811" s="36"/>
      <c r="P811" s="36"/>
      <c r="Q811" s="16"/>
      <c r="R811" s="16"/>
      <c r="S811" s="16"/>
    </row>
    <row r="812" spans="9:19" ht="24.95" customHeight="1">
      <c r="I812" s="29"/>
      <c r="J812" s="29"/>
      <c r="K812" s="29"/>
      <c r="L812" s="29"/>
      <c r="M812" s="29"/>
      <c r="N812" s="29"/>
      <c r="O812" s="36"/>
      <c r="P812" s="36"/>
      <c r="Q812" s="16"/>
      <c r="R812" s="16"/>
      <c r="S812" s="16"/>
    </row>
    <row r="813" spans="9:19" ht="24.95" customHeight="1">
      <c r="I813" s="29"/>
      <c r="J813" s="29"/>
      <c r="K813" s="29"/>
      <c r="L813" s="29"/>
      <c r="M813" s="29"/>
      <c r="N813" s="29"/>
      <c r="O813" s="36"/>
      <c r="P813" s="36"/>
      <c r="Q813" s="16"/>
      <c r="R813" s="16"/>
      <c r="S813" s="16"/>
    </row>
    <row r="814" spans="9:19" ht="24.95" customHeight="1">
      <c r="I814" s="29"/>
      <c r="J814" s="29"/>
      <c r="K814" s="29"/>
      <c r="L814" s="29"/>
      <c r="M814" s="29"/>
      <c r="N814" s="29"/>
      <c r="O814" s="36"/>
      <c r="P814" s="36"/>
      <c r="Q814" s="16"/>
      <c r="R814" s="16"/>
      <c r="S814" s="16"/>
    </row>
    <row r="815" spans="9:19" ht="24.95" customHeight="1">
      <c r="I815" s="29"/>
      <c r="J815" s="29"/>
      <c r="K815" s="29"/>
      <c r="L815" s="29"/>
      <c r="M815" s="29"/>
      <c r="N815" s="29"/>
      <c r="O815" s="36"/>
      <c r="P815" s="36"/>
      <c r="Q815" s="16"/>
      <c r="R815" s="16"/>
      <c r="S815" s="16"/>
    </row>
    <row r="816" spans="9:19" ht="24.95" customHeight="1">
      <c r="I816" s="29"/>
      <c r="J816" s="29"/>
      <c r="K816" s="29"/>
      <c r="L816" s="29"/>
      <c r="M816" s="29"/>
      <c r="N816" s="29"/>
      <c r="O816" s="36"/>
      <c r="P816" s="36"/>
      <c r="Q816" s="16"/>
      <c r="R816" s="16"/>
      <c r="S816" s="16"/>
    </row>
    <row r="817" spans="9:19" ht="24.95" customHeight="1">
      <c r="I817" s="29"/>
      <c r="J817" s="29"/>
      <c r="K817" s="29"/>
      <c r="L817" s="29"/>
      <c r="M817" s="29"/>
      <c r="N817" s="29"/>
      <c r="O817" s="36"/>
      <c r="P817" s="36"/>
      <c r="Q817" s="16"/>
      <c r="R817" s="16"/>
      <c r="S817" s="16"/>
    </row>
    <row r="818" spans="9:19" ht="24.95" customHeight="1">
      <c r="I818" s="29"/>
      <c r="J818" s="29"/>
      <c r="K818" s="29"/>
      <c r="L818" s="29"/>
      <c r="M818" s="29"/>
      <c r="N818" s="29"/>
      <c r="O818" s="36"/>
      <c r="P818" s="36"/>
      <c r="Q818" s="16"/>
      <c r="R818" s="16"/>
      <c r="S818" s="16"/>
    </row>
    <row r="819" spans="9:19" ht="24.95" customHeight="1">
      <c r="I819" s="29"/>
      <c r="J819" s="29"/>
      <c r="K819" s="29"/>
      <c r="L819" s="29"/>
      <c r="M819" s="29"/>
      <c r="N819" s="29"/>
      <c r="O819" s="36"/>
      <c r="P819" s="36"/>
      <c r="Q819" s="16"/>
      <c r="R819" s="16"/>
      <c r="S819" s="16"/>
    </row>
    <row r="820" spans="9:19" ht="24.95" customHeight="1">
      <c r="I820" s="29"/>
      <c r="J820" s="29"/>
      <c r="K820" s="29"/>
      <c r="L820" s="29"/>
      <c r="M820" s="29"/>
      <c r="N820" s="29"/>
      <c r="O820" s="36"/>
      <c r="P820" s="36"/>
      <c r="Q820" s="16"/>
      <c r="R820" s="16"/>
      <c r="S820" s="16"/>
    </row>
    <row r="821" spans="9:19" ht="24.95" customHeight="1">
      <c r="I821" s="29"/>
      <c r="J821" s="29"/>
      <c r="K821" s="29"/>
      <c r="L821" s="29"/>
      <c r="M821" s="29"/>
      <c r="N821" s="29"/>
      <c r="O821" s="36"/>
      <c r="P821" s="36"/>
      <c r="Q821" s="16"/>
      <c r="R821" s="16"/>
      <c r="S821" s="16"/>
    </row>
    <row r="822" spans="9:19" ht="24.95" customHeight="1">
      <c r="I822" s="29"/>
      <c r="J822" s="29"/>
      <c r="K822" s="29"/>
      <c r="L822" s="29"/>
      <c r="M822" s="29"/>
      <c r="N822" s="29"/>
      <c r="O822" s="36"/>
      <c r="P822" s="36"/>
      <c r="Q822" s="16"/>
      <c r="R822" s="16"/>
      <c r="S822" s="16"/>
    </row>
    <row r="823" spans="9:19" ht="24.95" customHeight="1">
      <c r="I823" s="29"/>
      <c r="J823" s="29"/>
      <c r="K823" s="29"/>
      <c r="L823" s="29"/>
      <c r="M823" s="29"/>
      <c r="N823" s="29"/>
      <c r="O823" s="36"/>
      <c r="P823" s="36"/>
      <c r="Q823" s="16"/>
      <c r="R823" s="16"/>
      <c r="S823" s="16"/>
    </row>
    <row r="824" spans="9:19" ht="24.95" customHeight="1">
      <c r="I824" s="29"/>
      <c r="J824" s="29"/>
      <c r="K824" s="29"/>
      <c r="L824" s="29"/>
      <c r="M824" s="29"/>
      <c r="N824" s="29"/>
      <c r="O824" s="36"/>
      <c r="P824" s="36"/>
      <c r="Q824" s="16"/>
      <c r="R824" s="16"/>
      <c r="S824" s="16"/>
    </row>
    <row r="825" spans="9:19" ht="24.95" customHeight="1">
      <c r="I825" s="29"/>
      <c r="J825" s="29"/>
      <c r="K825" s="29"/>
      <c r="L825" s="29"/>
      <c r="M825" s="29"/>
      <c r="N825" s="29"/>
      <c r="O825" s="36"/>
      <c r="P825" s="36"/>
      <c r="Q825" s="16"/>
      <c r="R825" s="16"/>
      <c r="S825" s="16"/>
    </row>
    <row r="826" spans="9:19" ht="24.95" customHeight="1">
      <c r="I826" s="29"/>
      <c r="J826" s="29"/>
      <c r="K826" s="29"/>
      <c r="L826" s="29"/>
      <c r="M826" s="29"/>
      <c r="N826" s="29"/>
      <c r="O826" s="36"/>
      <c r="P826" s="36"/>
      <c r="Q826" s="16"/>
      <c r="R826" s="16"/>
      <c r="S826" s="16"/>
    </row>
    <row r="827" spans="9:19" ht="24.95" customHeight="1">
      <c r="I827" s="29"/>
      <c r="J827" s="29"/>
      <c r="K827" s="29"/>
      <c r="L827" s="29"/>
      <c r="M827" s="29"/>
      <c r="N827" s="29"/>
      <c r="O827" s="36"/>
      <c r="P827" s="36"/>
      <c r="Q827" s="16"/>
      <c r="R827" s="16"/>
      <c r="S827" s="16"/>
    </row>
    <row r="828" spans="9:19" ht="24.95" customHeight="1">
      <c r="I828" s="29"/>
      <c r="J828" s="29"/>
      <c r="K828" s="29"/>
      <c r="L828" s="29"/>
      <c r="M828" s="29"/>
      <c r="N828" s="29"/>
      <c r="O828" s="36"/>
      <c r="P828" s="36"/>
      <c r="Q828" s="16"/>
      <c r="R828" s="16"/>
      <c r="S828" s="16"/>
    </row>
    <row r="829" spans="9:19" ht="24.95" customHeight="1">
      <c r="I829" s="29"/>
      <c r="J829" s="29"/>
      <c r="K829" s="29"/>
      <c r="L829" s="29"/>
      <c r="M829" s="29"/>
      <c r="N829" s="29"/>
      <c r="O829" s="36"/>
      <c r="P829" s="36"/>
      <c r="Q829" s="16"/>
      <c r="R829" s="16"/>
      <c r="S829" s="16"/>
    </row>
    <row r="830" spans="9:19" ht="24.95" customHeight="1">
      <c r="I830" s="29"/>
      <c r="J830" s="29"/>
      <c r="K830" s="29"/>
      <c r="L830" s="29"/>
      <c r="M830" s="29"/>
      <c r="N830" s="29"/>
      <c r="O830" s="36"/>
      <c r="P830" s="36"/>
      <c r="Q830" s="16"/>
      <c r="R830" s="16"/>
      <c r="S830" s="16"/>
    </row>
    <row r="831" spans="9:19" ht="24.95" customHeight="1">
      <c r="I831" s="29"/>
      <c r="J831" s="29"/>
      <c r="K831" s="29"/>
      <c r="L831" s="29"/>
      <c r="M831" s="29"/>
      <c r="N831" s="29"/>
      <c r="O831" s="36"/>
      <c r="P831" s="36"/>
      <c r="Q831" s="16"/>
      <c r="R831" s="16"/>
      <c r="S831" s="16"/>
    </row>
    <row r="832" spans="9:19" ht="24.95" customHeight="1">
      <c r="I832" s="29"/>
      <c r="J832" s="29"/>
      <c r="K832" s="29"/>
      <c r="L832" s="29"/>
      <c r="M832" s="29"/>
      <c r="N832" s="29"/>
      <c r="O832" s="36"/>
      <c r="P832" s="36"/>
      <c r="Q832" s="16"/>
      <c r="R832" s="16"/>
      <c r="S832" s="16"/>
    </row>
    <row r="833" spans="9:19" ht="24.95" customHeight="1">
      <c r="I833" s="29"/>
      <c r="J833" s="29"/>
      <c r="K833" s="29"/>
      <c r="L833" s="29"/>
      <c r="M833" s="29"/>
      <c r="N833" s="29"/>
      <c r="O833" s="36"/>
      <c r="P833" s="36"/>
      <c r="Q833" s="16"/>
      <c r="R833" s="16"/>
      <c r="S833" s="16"/>
    </row>
    <row r="834" spans="9:19" ht="24.95" customHeight="1">
      <c r="I834" s="29"/>
      <c r="J834" s="29"/>
      <c r="K834" s="29"/>
      <c r="L834" s="29"/>
      <c r="M834" s="29"/>
      <c r="N834" s="29"/>
      <c r="O834" s="36"/>
      <c r="P834" s="36"/>
      <c r="Q834" s="16"/>
      <c r="R834" s="16"/>
      <c r="S834" s="16"/>
    </row>
    <row r="835" spans="9:19" ht="24.95" customHeight="1">
      <c r="I835" s="29"/>
      <c r="J835" s="29"/>
      <c r="K835" s="29"/>
      <c r="L835" s="29"/>
      <c r="M835" s="29"/>
      <c r="N835" s="29"/>
      <c r="O835" s="36"/>
      <c r="P835" s="36"/>
      <c r="Q835" s="16"/>
      <c r="R835" s="16"/>
      <c r="S835" s="16"/>
    </row>
    <row r="836" spans="9:19" ht="24.95" customHeight="1">
      <c r="I836" s="29"/>
      <c r="J836" s="29"/>
      <c r="K836" s="29"/>
      <c r="L836" s="29"/>
      <c r="M836" s="29"/>
      <c r="N836" s="29"/>
      <c r="O836" s="36"/>
      <c r="P836" s="36"/>
      <c r="Q836" s="16"/>
      <c r="R836" s="16"/>
      <c r="S836" s="16"/>
    </row>
    <row r="837" spans="9:19" ht="24.95" customHeight="1">
      <c r="I837" s="29"/>
      <c r="J837" s="29"/>
      <c r="K837" s="29"/>
      <c r="L837" s="29"/>
      <c r="M837" s="29"/>
      <c r="N837" s="29"/>
      <c r="O837" s="36"/>
      <c r="P837" s="36"/>
      <c r="Q837" s="16"/>
      <c r="R837" s="16"/>
      <c r="S837" s="16"/>
    </row>
    <row r="838" spans="9:19" ht="24.95" customHeight="1">
      <c r="I838" s="29"/>
      <c r="J838" s="29"/>
      <c r="K838" s="29"/>
      <c r="L838" s="29"/>
      <c r="M838" s="29"/>
      <c r="N838" s="29"/>
      <c r="O838" s="36"/>
      <c r="P838" s="36"/>
      <c r="Q838" s="16"/>
      <c r="R838" s="16"/>
      <c r="S838" s="16"/>
    </row>
    <row r="839" spans="9:19" ht="24.95" customHeight="1">
      <c r="I839" s="29"/>
      <c r="J839" s="29"/>
      <c r="K839" s="29"/>
      <c r="L839" s="29"/>
      <c r="M839" s="29"/>
      <c r="N839" s="29"/>
      <c r="O839" s="36"/>
      <c r="P839" s="36"/>
      <c r="Q839" s="16"/>
      <c r="R839" s="16"/>
      <c r="S839" s="16"/>
    </row>
    <row r="840" spans="9:19" ht="24.95" customHeight="1">
      <c r="I840" s="29"/>
      <c r="J840" s="29"/>
      <c r="K840" s="29"/>
      <c r="L840" s="29"/>
      <c r="M840" s="29"/>
      <c r="N840" s="29"/>
      <c r="O840" s="36"/>
      <c r="P840" s="36"/>
      <c r="Q840" s="16"/>
      <c r="R840" s="16"/>
      <c r="S840" s="16"/>
    </row>
    <row r="841" spans="9:19" ht="24.95" customHeight="1">
      <c r="I841" s="29"/>
      <c r="J841" s="29"/>
      <c r="K841" s="29"/>
      <c r="L841" s="29"/>
      <c r="M841" s="29"/>
      <c r="N841" s="29"/>
      <c r="O841" s="36"/>
      <c r="P841" s="36"/>
      <c r="Q841" s="16"/>
      <c r="R841" s="16"/>
      <c r="S841" s="16"/>
    </row>
    <row r="842" spans="9:19" ht="24.95" customHeight="1">
      <c r="I842" s="29"/>
      <c r="J842" s="29"/>
      <c r="K842" s="29"/>
      <c r="L842" s="29"/>
      <c r="M842" s="29"/>
      <c r="N842" s="29"/>
      <c r="O842" s="36"/>
      <c r="P842" s="36"/>
      <c r="Q842" s="16"/>
      <c r="R842" s="16"/>
      <c r="S842" s="16"/>
    </row>
    <row r="843" spans="9:19" ht="24.95" customHeight="1">
      <c r="I843" s="29"/>
      <c r="J843" s="29"/>
      <c r="K843" s="29"/>
      <c r="L843" s="29"/>
      <c r="M843" s="29"/>
      <c r="N843" s="29"/>
      <c r="O843" s="36"/>
      <c r="P843" s="36"/>
      <c r="Q843" s="16"/>
      <c r="R843" s="16"/>
      <c r="S843" s="16"/>
    </row>
    <row r="844" spans="9:19" ht="24.95" customHeight="1">
      <c r="I844" s="29"/>
      <c r="J844" s="29"/>
      <c r="K844" s="29"/>
      <c r="L844" s="29"/>
      <c r="M844" s="29"/>
      <c r="N844" s="29"/>
      <c r="O844" s="36"/>
      <c r="P844" s="36"/>
      <c r="Q844" s="16"/>
      <c r="R844" s="16"/>
      <c r="S844" s="16"/>
    </row>
    <row r="845" spans="9:19" ht="24.95" customHeight="1">
      <c r="I845" s="29"/>
      <c r="J845" s="29"/>
      <c r="K845" s="29"/>
      <c r="L845" s="29"/>
      <c r="M845" s="29"/>
      <c r="N845" s="29"/>
      <c r="O845" s="36"/>
      <c r="P845" s="36"/>
      <c r="Q845" s="16"/>
      <c r="R845" s="16"/>
      <c r="S845" s="16"/>
    </row>
    <row r="846" spans="9:19" ht="24.95" customHeight="1">
      <c r="I846" s="29"/>
      <c r="J846" s="29"/>
      <c r="K846" s="29"/>
      <c r="L846" s="29"/>
      <c r="M846" s="29"/>
      <c r="N846" s="29"/>
      <c r="O846" s="36"/>
      <c r="P846" s="36"/>
      <c r="Q846" s="16"/>
      <c r="R846" s="16"/>
      <c r="S846" s="16"/>
    </row>
    <row r="847" spans="9:19" ht="24.95" customHeight="1">
      <c r="I847" s="29"/>
      <c r="J847" s="29"/>
      <c r="K847" s="29"/>
      <c r="L847" s="29"/>
      <c r="M847" s="29"/>
      <c r="N847" s="29"/>
      <c r="O847" s="36"/>
      <c r="P847" s="36"/>
      <c r="Q847" s="16"/>
      <c r="R847" s="16"/>
      <c r="S847" s="16"/>
    </row>
    <row r="848" spans="9:19" ht="24.95" customHeight="1">
      <c r="I848" s="29"/>
      <c r="J848" s="29"/>
      <c r="K848" s="29"/>
      <c r="L848" s="29"/>
      <c r="M848" s="29"/>
      <c r="N848" s="29"/>
      <c r="O848" s="36"/>
      <c r="P848" s="36"/>
      <c r="Q848" s="16"/>
      <c r="R848" s="16"/>
      <c r="S848" s="16"/>
    </row>
    <row r="849" spans="9:19" ht="24.95" customHeight="1">
      <c r="I849" s="29"/>
      <c r="J849" s="29"/>
      <c r="K849" s="29"/>
      <c r="L849" s="29"/>
      <c r="M849" s="29"/>
      <c r="N849" s="29"/>
      <c r="O849" s="36"/>
      <c r="P849" s="36"/>
      <c r="Q849" s="16"/>
      <c r="R849" s="16"/>
      <c r="S849" s="16"/>
    </row>
    <row r="850" spans="9:19" ht="24.95" customHeight="1">
      <c r="I850" s="29"/>
      <c r="J850" s="29"/>
      <c r="K850" s="29"/>
      <c r="L850" s="29"/>
      <c r="M850" s="29"/>
      <c r="N850" s="29"/>
      <c r="O850" s="36"/>
      <c r="P850" s="36"/>
      <c r="Q850" s="16"/>
      <c r="R850" s="16"/>
      <c r="S850" s="16"/>
    </row>
    <row r="851" spans="9:19" ht="24.95" customHeight="1">
      <c r="I851" s="29"/>
      <c r="J851" s="29"/>
      <c r="K851" s="29"/>
      <c r="L851" s="29"/>
      <c r="M851" s="29"/>
      <c r="N851" s="29"/>
      <c r="O851" s="36"/>
      <c r="P851" s="36"/>
      <c r="Q851" s="16"/>
      <c r="R851" s="16"/>
      <c r="S851" s="16"/>
    </row>
    <row r="852" spans="9:19" ht="24.95" customHeight="1">
      <c r="I852" s="29"/>
      <c r="J852" s="29"/>
      <c r="K852" s="29"/>
      <c r="L852" s="29"/>
      <c r="M852" s="29"/>
      <c r="N852" s="29"/>
      <c r="O852" s="36"/>
      <c r="P852" s="36"/>
      <c r="Q852" s="16"/>
      <c r="R852" s="16"/>
      <c r="S852" s="16"/>
    </row>
    <row r="853" spans="9:19" ht="24.95" customHeight="1">
      <c r="I853" s="29"/>
      <c r="J853" s="29"/>
      <c r="K853" s="29"/>
      <c r="L853" s="29"/>
      <c r="M853" s="29"/>
      <c r="N853" s="29"/>
      <c r="O853" s="36"/>
      <c r="P853" s="36"/>
      <c r="Q853" s="16"/>
      <c r="R853" s="16"/>
      <c r="S853" s="16"/>
    </row>
    <row r="854" spans="9:19" ht="24.95" customHeight="1">
      <c r="I854" s="29"/>
      <c r="J854" s="29"/>
      <c r="K854" s="29"/>
      <c r="L854" s="29"/>
      <c r="M854" s="29"/>
      <c r="N854" s="29"/>
      <c r="O854" s="36"/>
      <c r="P854" s="36"/>
      <c r="Q854" s="16"/>
      <c r="R854" s="16"/>
      <c r="S854" s="16"/>
    </row>
    <row r="855" spans="9:19" ht="24.95" customHeight="1">
      <c r="I855" s="29"/>
      <c r="J855" s="29"/>
      <c r="K855" s="29"/>
      <c r="L855" s="29"/>
      <c r="M855" s="29"/>
      <c r="N855" s="29"/>
      <c r="O855" s="36"/>
      <c r="P855" s="36"/>
      <c r="Q855" s="16"/>
      <c r="R855" s="16"/>
      <c r="S855" s="16"/>
    </row>
    <row r="856" spans="9:19" ht="24.95" customHeight="1">
      <c r="I856" s="29"/>
      <c r="J856" s="29"/>
      <c r="K856" s="29"/>
      <c r="L856" s="29"/>
      <c r="M856" s="29"/>
      <c r="N856" s="29"/>
      <c r="O856" s="36"/>
      <c r="P856" s="36"/>
      <c r="Q856" s="16"/>
      <c r="R856" s="16"/>
      <c r="S856" s="16"/>
    </row>
    <row r="857" spans="9:19" ht="24.95" customHeight="1">
      <c r="I857" s="29"/>
      <c r="J857" s="29"/>
      <c r="K857" s="29"/>
      <c r="L857" s="29"/>
      <c r="M857" s="29"/>
      <c r="N857" s="29"/>
      <c r="O857" s="36"/>
      <c r="P857" s="36"/>
      <c r="Q857" s="16"/>
      <c r="R857" s="16"/>
      <c r="S857" s="16"/>
    </row>
    <row r="858" spans="9:19" ht="24.95" customHeight="1">
      <c r="I858" s="29"/>
      <c r="J858" s="29"/>
      <c r="K858" s="29"/>
      <c r="L858" s="29"/>
      <c r="M858" s="29"/>
      <c r="N858" s="29"/>
      <c r="O858" s="36"/>
      <c r="P858" s="36"/>
      <c r="Q858" s="16"/>
      <c r="R858" s="16"/>
      <c r="S858" s="16"/>
    </row>
    <row r="859" spans="9:19" ht="24.95" customHeight="1">
      <c r="I859" s="29"/>
      <c r="J859" s="29"/>
      <c r="K859" s="29"/>
      <c r="L859" s="29"/>
      <c r="M859" s="29"/>
      <c r="N859" s="29"/>
      <c r="O859" s="36"/>
      <c r="P859" s="36"/>
      <c r="Q859" s="16"/>
      <c r="R859" s="16"/>
      <c r="S859" s="16"/>
    </row>
    <row r="860" spans="9:19" ht="24.95" customHeight="1">
      <c r="I860" s="29"/>
      <c r="J860" s="29"/>
      <c r="K860" s="29"/>
      <c r="L860" s="29"/>
      <c r="M860" s="29"/>
      <c r="N860" s="29"/>
      <c r="O860" s="36"/>
      <c r="P860" s="36"/>
      <c r="Q860" s="16"/>
      <c r="R860" s="16"/>
      <c r="S860" s="16"/>
    </row>
    <row r="861" spans="9:19" ht="24.95" customHeight="1">
      <c r="I861" s="29"/>
      <c r="J861" s="29"/>
      <c r="K861" s="29"/>
      <c r="L861" s="29"/>
      <c r="M861" s="29"/>
      <c r="N861" s="29"/>
      <c r="O861" s="36"/>
      <c r="P861" s="36"/>
      <c r="Q861" s="16"/>
      <c r="R861" s="16"/>
      <c r="S861" s="16"/>
    </row>
    <row r="862" spans="9:19" ht="24.95" customHeight="1">
      <c r="I862" s="29"/>
      <c r="J862" s="29"/>
      <c r="K862" s="29"/>
      <c r="L862" s="29"/>
      <c r="M862" s="29"/>
      <c r="N862" s="29"/>
      <c r="O862" s="36"/>
      <c r="P862" s="36"/>
      <c r="Q862" s="16"/>
      <c r="R862" s="16"/>
      <c r="S862" s="16"/>
    </row>
    <row r="863" spans="9:19" ht="24.95" customHeight="1">
      <c r="I863" s="29"/>
      <c r="J863" s="29"/>
      <c r="K863" s="29"/>
      <c r="L863" s="29"/>
      <c r="M863" s="29"/>
      <c r="N863" s="29"/>
      <c r="O863" s="36"/>
      <c r="P863" s="36"/>
      <c r="Q863" s="16"/>
      <c r="R863" s="16"/>
      <c r="S863" s="16"/>
    </row>
    <row r="864" spans="9:19" ht="24.95" customHeight="1">
      <c r="I864" s="29"/>
      <c r="J864" s="29"/>
      <c r="K864" s="29"/>
      <c r="L864" s="29"/>
      <c r="M864" s="29"/>
      <c r="N864" s="29"/>
      <c r="O864" s="36"/>
      <c r="P864" s="36"/>
      <c r="Q864" s="16"/>
      <c r="R864" s="16"/>
      <c r="S864" s="16"/>
    </row>
    <row r="865" spans="9:19" ht="24.95" customHeight="1">
      <c r="I865" s="29"/>
      <c r="J865" s="29"/>
      <c r="K865" s="29"/>
      <c r="L865" s="29"/>
      <c r="M865" s="29"/>
      <c r="N865" s="29"/>
      <c r="O865" s="36"/>
      <c r="P865" s="36"/>
      <c r="Q865" s="16"/>
      <c r="R865" s="16"/>
      <c r="S865" s="16"/>
    </row>
    <row r="866" spans="9:19" ht="24.95" customHeight="1">
      <c r="I866" s="29"/>
      <c r="J866" s="29"/>
      <c r="K866" s="29"/>
      <c r="L866" s="29"/>
      <c r="M866" s="29"/>
      <c r="N866" s="29"/>
      <c r="O866" s="36"/>
      <c r="P866" s="36"/>
      <c r="Q866" s="16"/>
      <c r="R866" s="16"/>
      <c r="S866" s="16"/>
    </row>
    <row r="867" spans="9:19" ht="24.95" customHeight="1">
      <c r="I867" s="29"/>
      <c r="J867" s="29"/>
      <c r="K867" s="29"/>
      <c r="L867" s="29"/>
      <c r="M867" s="29"/>
      <c r="N867" s="29"/>
      <c r="O867" s="36"/>
      <c r="P867" s="36"/>
      <c r="Q867" s="16"/>
      <c r="R867" s="16"/>
      <c r="S867" s="16"/>
    </row>
    <row r="868" spans="9:19" ht="24.95" customHeight="1">
      <c r="I868" s="29"/>
      <c r="J868" s="29"/>
      <c r="K868" s="29"/>
      <c r="L868" s="29"/>
      <c r="M868" s="29"/>
      <c r="N868" s="29"/>
      <c r="O868" s="36"/>
      <c r="P868" s="36"/>
      <c r="Q868" s="16"/>
      <c r="R868" s="16"/>
      <c r="S868" s="16"/>
    </row>
    <row r="869" spans="9:19" ht="24.95" customHeight="1">
      <c r="I869" s="29"/>
      <c r="J869" s="29"/>
      <c r="K869" s="29"/>
      <c r="L869" s="29"/>
      <c r="M869" s="29"/>
      <c r="N869" s="29"/>
      <c r="O869" s="36"/>
      <c r="P869" s="36"/>
      <c r="Q869" s="16"/>
      <c r="R869" s="16"/>
      <c r="S869" s="16"/>
    </row>
    <row r="870" spans="9:19" ht="24.95" customHeight="1">
      <c r="I870" s="29"/>
      <c r="J870" s="29"/>
      <c r="K870" s="29"/>
      <c r="L870" s="29"/>
      <c r="M870" s="29"/>
      <c r="N870" s="29"/>
      <c r="O870" s="36"/>
      <c r="P870" s="36"/>
      <c r="Q870" s="16"/>
      <c r="R870" s="16"/>
      <c r="S870" s="16"/>
    </row>
    <row r="871" spans="9:19" ht="24.95" customHeight="1">
      <c r="I871" s="29"/>
      <c r="J871" s="29"/>
      <c r="K871" s="29"/>
      <c r="L871" s="29"/>
      <c r="M871" s="29"/>
      <c r="N871" s="29"/>
      <c r="O871" s="36"/>
      <c r="P871" s="36"/>
      <c r="Q871" s="16"/>
      <c r="R871" s="16"/>
      <c r="S871" s="16"/>
    </row>
    <row r="872" spans="9:19" ht="24.95" customHeight="1">
      <c r="I872" s="29"/>
      <c r="J872" s="29"/>
      <c r="K872" s="29"/>
      <c r="L872" s="29"/>
      <c r="M872" s="29"/>
      <c r="N872" s="29"/>
      <c r="O872" s="36"/>
      <c r="P872" s="36"/>
      <c r="Q872" s="16"/>
      <c r="R872" s="16"/>
      <c r="S872" s="16"/>
    </row>
    <row r="873" spans="9:19" ht="24.95" customHeight="1">
      <c r="I873" s="29"/>
      <c r="J873" s="29"/>
      <c r="K873" s="29"/>
      <c r="L873" s="29"/>
      <c r="M873" s="29"/>
      <c r="N873" s="29"/>
      <c r="O873" s="36"/>
      <c r="P873" s="36"/>
      <c r="Q873" s="16"/>
      <c r="R873" s="16"/>
      <c r="S873" s="16"/>
    </row>
    <row r="874" spans="9:19" ht="24.95" customHeight="1">
      <c r="I874" s="29"/>
      <c r="J874" s="29"/>
      <c r="K874" s="29"/>
      <c r="L874" s="29"/>
      <c r="M874" s="29"/>
      <c r="N874" s="29"/>
      <c r="O874" s="36"/>
      <c r="P874" s="36"/>
      <c r="Q874" s="16"/>
      <c r="R874" s="16"/>
      <c r="S874" s="16"/>
    </row>
    <row r="875" spans="9:19" ht="24.95" customHeight="1">
      <c r="I875" s="29"/>
      <c r="J875" s="29"/>
      <c r="K875" s="29"/>
      <c r="L875" s="29"/>
      <c r="M875" s="29"/>
      <c r="N875" s="29"/>
      <c r="O875" s="36"/>
      <c r="P875" s="36"/>
      <c r="Q875" s="16"/>
      <c r="R875" s="16"/>
      <c r="S875" s="16"/>
    </row>
    <row r="876" spans="9:19" ht="24.95" customHeight="1">
      <c r="I876" s="29"/>
      <c r="J876" s="29"/>
      <c r="K876" s="29"/>
      <c r="L876" s="29"/>
      <c r="M876" s="29"/>
      <c r="N876" s="29"/>
      <c r="O876" s="36"/>
      <c r="P876" s="36"/>
      <c r="Q876" s="16"/>
      <c r="R876" s="16"/>
      <c r="S876" s="16"/>
    </row>
    <row r="877" spans="9:19" ht="24.95" customHeight="1">
      <c r="I877" s="29"/>
      <c r="J877" s="29"/>
      <c r="K877" s="29"/>
      <c r="L877" s="29"/>
      <c r="M877" s="29"/>
      <c r="N877" s="29"/>
      <c r="O877" s="36"/>
      <c r="P877" s="36"/>
      <c r="Q877" s="16"/>
      <c r="R877" s="16"/>
      <c r="S877" s="16"/>
    </row>
    <row r="878" spans="9:19" ht="24.95" customHeight="1">
      <c r="I878" s="29"/>
      <c r="J878" s="29"/>
      <c r="K878" s="29"/>
      <c r="L878" s="29"/>
      <c r="M878" s="29"/>
      <c r="N878" s="29"/>
      <c r="O878" s="36"/>
      <c r="P878" s="36"/>
      <c r="Q878" s="16"/>
      <c r="R878" s="16"/>
      <c r="S878" s="16"/>
    </row>
    <row r="879" spans="9:19" ht="24.95" customHeight="1">
      <c r="I879" s="29"/>
      <c r="J879" s="29"/>
      <c r="K879" s="29"/>
      <c r="L879" s="29"/>
      <c r="M879" s="29"/>
      <c r="N879" s="29"/>
      <c r="O879" s="36"/>
      <c r="P879" s="36"/>
      <c r="Q879" s="16"/>
      <c r="R879" s="16"/>
      <c r="S879" s="16"/>
    </row>
    <row r="880" spans="9:19" ht="24.95" customHeight="1">
      <c r="I880" s="29"/>
      <c r="J880" s="29"/>
      <c r="K880" s="29"/>
      <c r="L880" s="29"/>
      <c r="M880" s="29"/>
      <c r="N880" s="29"/>
      <c r="O880" s="36"/>
      <c r="P880" s="36"/>
      <c r="Q880" s="16"/>
      <c r="R880" s="16"/>
      <c r="S880" s="16"/>
    </row>
    <row r="881" spans="9:19" ht="24.95" customHeight="1">
      <c r="I881" s="29"/>
      <c r="J881" s="29"/>
      <c r="K881" s="29"/>
      <c r="L881" s="29"/>
      <c r="M881" s="29"/>
      <c r="N881" s="29"/>
      <c r="O881" s="36"/>
      <c r="P881" s="36"/>
      <c r="Q881" s="16"/>
      <c r="R881" s="16"/>
      <c r="S881" s="16"/>
    </row>
    <row r="882" spans="9:19" ht="24.95" customHeight="1">
      <c r="I882" s="29"/>
      <c r="J882" s="29"/>
      <c r="K882" s="29"/>
      <c r="L882" s="29"/>
      <c r="M882" s="29"/>
      <c r="N882" s="29"/>
      <c r="O882" s="36"/>
      <c r="P882" s="36"/>
      <c r="Q882" s="16"/>
      <c r="R882" s="16"/>
      <c r="S882" s="16"/>
    </row>
    <row r="883" spans="9:19" ht="24.95" customHeight="1">
      <c r="I883" s="29"/>
      <c r="J883" s="29"/>
      <c r="K883" s="29"/>
      <c r="L883" s="29"/>
      <c r="M883" s="29"/>
      <c r="N883" s="29"/>
      <c r="O883" s="36"/>
      <c r="P883" s="36"/>
      <c r="Q883" s="16"/>
      <c r="R883" s="16"/>
      <c r="S883" s="16"/>
    </row>
    <row r="884" spans="9:19" ht="24.95" customHeight="1">
      <c r="I884" s="29"/>
      <c r="J884" s="29"/>
      <c r="K884" s="29"/>
      <c r="L884" s="29"/>
      <c r="M884" s="29"/>
      <c r="N884" s="29"/>
      <c r="O884" s="36"/>
      <c r="P884" s="36"/>
      <c r="Q884" s="16"/>
      <c r="R884" s="16"/>
      <c r="S884" s="16"/>
    </row>
    <row r="885" spans="9:19" ht="24.95" customHeight="1">
      <c r="I885" s="29"/>
      <c r="J885" s="29"/>
      <c r="K885" s="29"/>
      <c r="L885" s="29"/>
      <c r="M885" s="29"/>
      <c r="N885" s="29"/>
      <c r="O885" s="36"/>
      <c r="P885" s="36"/>
      <c r="Q885" s="16"/>
      <c r="R885" s="16"/>
      <c r="S885" s="16"/>
    </row>
    <row r="886" spans="9:19" ht="24.95" customHeight="1">
      <c r="I886" s="29"/>
      <c r="J886" s="29"/>
      <c r="K886" s="29"/>
      <c r="L886" s="29"/>
      <c r="M886" s="29"/>
      <c r="N886" s="29"/>
      <c r="O886" s="36"/>
      <c r="P886" s="36"/>
      <c r="Q886" s="16"/>
      <c r="R886" s="16"/>
      <c r="S886" s="16"/>
    </row>
    <row r="887" spans="9:19" ht="24.95" customHeight="1">
      <c r="I887" s="29"/>
      <c r="J887" s="29"/>
      <c r="K887" s="29"/>
      <c r="L887" s="29"/>
      <c r="M887" s="29"/>
      <c r="N887" s="29"/>
      <c r="O887" s="36"/>
      <c r="P887" s="36"/>
      <c r="Q887" s="16"/>
      <c r="R887" s="16"/>
      <c r="S887" s="16"/>
    </row>
    <row r="888" spans="9:19" ht="24.95" customHeight="1">
      <c r="I888" s="29"/>
      <c r="J888" s="29"/>
      <c r="K888" s="29"/>
      <c r="L888" s="29"/>
      <c r="M888" s="29"/>
      <c r="N888" s="29"/>
      <c r="O888" s="36"/>
      <c r="P888" s="36"/>
      <c r="Q888" s="16"/>
      <c r="R888" s="16"/>
      <c r="S888" s="16"/>
    </row>
    <row r="889" spans="9:19" ht="24.95" customHeight="1">
      <c r="I889" s="29"/>
      <c r="J889" s="29"/>
      <c r="K889" s="29"/>
      <c r="L889" s="29"/>
      <c r="M889" s="29"/>
      <c r="N889" s="29"/>
      <c r="O889" s="36"/>
      <c r="P889" s="36"/>
      <c r="Q889" s="16"/>
      <c r="R889" s="16"/>
      <c r="S889" s="16"/>
    </row>
    <row r="890" spans="9:19" ht="24.95" customHeight="1">
      <c r="I890" s="29"/>
      <c r="J890" s="29"/>
      <c r="K890" s="29"/>
      <c r="L890" s="29"/>
      <c r="M890" s="29"/>
      <c r="N890" s="29"/>
      <c r="O890" s="36"/>
      <c r="P890" s="36"/>
      <c r="Q890" s="16"/>
      <c r="R890" s="16"/>
      <c r="S890" s="16"/>
    </row>
    <row r="891" spans="9:19" ht="24.95" customHeight="1">
      <c r="I891" s="29"/>
      <c r="J891" s="29"/>
      <c r="K891" s="29"/>
      <c r="L891" s="29"/>
      <c r="M891" s="29"/>
      <c r="N891" s="29"/>
      <c r="O891" s="36"/>
      <c r="P891" s="36"/>
      <c r="Q891" s="16"/>
      <c r="R891" s="16"/>
      <c r="S891" s="16"/>
    </row>
    <row r="892" spans="9:19" ht="24.95" customHeight="1">
      <c r="I892" s="29"/>
      <c r="J892" s="29"/>
      <c r="K892" s="29"/>
      <c r="L892" s="29"/>
      <c r="M892" s="29"/>
      <c r="N892" s="29"/>
      <c r="O892" s="36"/>
      <c r="P892" s="36"/>
      <c r="Q892" s="16"/>
      <c r="R892" s="16"/>
      <c r="S892" s="16"/>
    </row>
    <row r="893" spans="9:19" ht="24.95" customHeight="1">
      <c r="I893" s="29"/>
      <c r="J893" s="29"/>
      <c r="K893" s="29"/>
      <c r="L893" s="29"/>
      <c r="M893" s="29"/>
      <c r="N893" s="29"/>
      <c r="O893" s="36"/>
      <c r="P893" s="36"/>
      <c r="Q893" s="16"/>
      <c r="R893" s="16"/>
      <c r="S893" s="16"/>
    </row>
    <row r="894" spans="9:19" ht="24.95" customHeight="1">
      <c r="I894" s="29"/>
      <c r="J894" s="29"/>
      <c r="K894" s="29"/>
      <c r="L894" s="29"/>
      <c r="M894" s="29"/>
      <c r="N894" s="29"/>
      <c r="O894" s="36"/>
      <c r="P894" s="36"/>
      <c r="Q894" s="16"/>
      <c r="R894" s="16"/>
      <c r="S894" s="16"/>
    </row>
    <row r="895" spans="9:19" ht="24.95" customHeight="1">
      <c r="I895" s="29"/>
      <c r="J895" s="29"/>
      <c r="K895" s="29"/>
      <c r="L895" s="29"/>
      <c r="M895" s="29"/>
      <c r="N895" s="29"/>
      <c r="O895" s="36"/>
      <c r="P895" s="36"/>
      <c r="Q895" s="16"/>
      <c r="R895" s="16"/>
      <c r="S895" s="16"/>
    </row>
    <row r="896" spans="9:19" ht="24.95" customHeight="1">
      <c r="I896" s="29"/>
      <c r="J896" s="29"/>
      <c r="K896" s="29"/>
      <c r="L896" s="29"/>
      <c r="M896" s="29"/>
      <c r="N896" s="29"/>
      <c r="O896" s="36"/>
      <c r="P896" s="36"/>
      <c r="Q896" s="16"/>
      <c r="R896" s="16"/>
      <c r="S896" s="16"/>
    </row>
    <row r="897" spans="9:19" ht="24.95" customHeight="1">
      <c r="I897" s="29"/>
      <c r="J897" s="29"/>
      <c r="K897" s="29"/>
      <c r="L897" s="29"/>
      <c r="M897" s="29"/>
      <c r="N897" s="29"/>
      <c r="O897" s="36"/>
      <c r="P897" s="36"/>
      <c r="Q897" s="16"/>
      <c r="R897" s="16"/>
      <c r="S897" s="16"/>
    </row>
    <row r="898" spans="9:19" ht="24.95" customHeight="1">
      <c r="I898" s="29"/>
      <c r="J898" s="29"/>
      <c r="K898" s="29"/>
      <c r="L898" s="29"/>
      <c r="M898" s="29"/>
      <c r="N898" s="29"/>
      <c r="O898" s="36"/>
      <c r="P898" s="36"/>
      <c r="Q898" s="16"/>
      <c r="R898" s="16"/>
      <c r="S898" s="16"/>
    </row>
    <row r="899" spans="9:19" ht="24.95" customHeight="1">
      <c r="I899" s="29"/>
      <c r="J899" s="29"/>
      <c r="K899" s="29"/>
      <c r="L899" s="29"/>
      <c r="M899" s="29"/>
      <c r="N899" s="29"/>
      <c r="O899" s="36"/>
      <c r="P899" s="36"/>
      <c r="Q899" s="16"/>
      <c r="R899" s="16"/>
      <c r="S899" s="16"/>
    </row>
    <row r="900" spans="9:19" ht="24.95" customHeight="1">
      <c r="I900" s="29"/>
      <c r="J900" s="29"/>
      <c r="K900" s="29"/>
      <c r="L900" s="29"/>
      <c r="M900" s="29"/>
      <c r="N900" s="29"/>
      <c r="O900" s="36"/>
      <c r="P900" s="36"/>
      <c r="Q900" s="16"/>
      <c r="R900" s="16"/>
      <c r="S900" s="16"/>
    </row>
    <row r="901" spans="9:19" ht="24.95" customHeight="1">
      <c r="I901" s="29"/>
      <c r="J901" s="29"/>
      <c r="K901" s="29"/>
      <c r="L901" s="29"/>
      <c r="M901" s="29"/>
      <c r="N901" s="29"/>
      <c r="O901" s="36"/>
      <c r="P901" s="36"/>
      <c r="Q901" s="16"/>
      <c r="R901" s="16"/>
      <c r="S901" s="16"/>
    </row>
    <row r="902" spans="9:19" ht="24.95" customHeight="1">
      <c r="I902" s="29"/>
      <c r="J902" s="29"/>
      <c r="K902" s="29"/>
      <c r="L902" s="29"/>
      <c r="M902" s="29"/>
      <c r="N902" s="29"/>
      <c r="O902" s="36"/>
      <c r="P902" s="36"/>
      <c r="Q902" s="16"/>
      <c r="R902" s="16"/>
      <c r="S902" s="16"/>
    </row>
    <row r="903" spans="9:19" ht="24.95" customHeight="1">
      <c r="I903" s="29"/>
      <c r="J903" s="29"/>
      <c r="K903" s="29"/>
      <c r="L903" s="29"/>
      <c r="M903" s="29"/>
      <c r="N903" s="29"/>
      <c r="O903" s="36"/>
      <c r="P903" s="36"/>
      <c r="Q903" s="16"/>
      <c r="R903" s="16"/>
      <c r="S903" s="16"/>
    </row>
    <row r="904" spans="9:19" ht="24.95" customHeight="1">
      <c r="I904" s="29"/>
      <c r="J904" s="29"/>
      <c r="K904" s="29"/>
      <c r="L904" s="29"/>
      <c r="M904" s="29"/>
      <c r="N904" s="29"/>
      <c r="O904" s="36"/>
      <c r="P904" s="36"/>
      <c r="Q904" s="16"/>
      <c r="R904" s="16"/>
      <c r="S904" s="16"/>
    </row>
    <row r="905" spans="9:19" ht="24.95" customHeight="1">
      <c r="I905" s="29"/>
      <c r="J905" s="29"/>
      <c r="K905" s="29"/>
      <c r="L905" s="29"/>
      <c r="M905" s="29"/>
      <c r="N905" s="29"/>
      <c r="O905" s="36"/>
      <c r="P905" s="36"/>
      <c r="Q905" s="16"/>
      <c r="R905" s="16"/>
      <c r="S905" s="16"/>
    </row>
    <row r="906" spans="9:19" ht="24.95" customHeight="1">
      <c r="I906" s="29"/>
      <c r="J906" s="29"/>
      <c r="K906" s="29"/>
      <c r="L906" s="29"/>
      <c r="M906" s="29"/>
      <c r="N906" s="29"/>
      <c r="O906" s="36"/>
      <c r="P906" s="36"/>
      <c r="Q906" s="16"/>
      <c r="R906" s="16"/>
      <c r="S906" s="16"/>
    </row>
    <row r="907" spans="9:19" ht="24.95" customHeight="1">
      <c r="I907" s="29"/>
      <c r="J907" s="29"/>
      <c r="K907" s="29"/>
      <c r="L907" s="29"/>
      <c r="M907" s="29"/>
      <c r="N907" s="29"/>
      <c r="O907" s="36"/>
      <c r="P907" s="36"/>
      <c r="Q907" s="16"/>
      <c r="R907" s="16"/>
      <c r="S907" s="16"/>
    </row>
    <row r="908" spans="9:19" ht="24.95" customHeight="1">
      <c r="I908" s="29"/>
      <c r="J908" s="29"/>
      <c r="K908" s="29"/>
      <c r="L908" s="29"/>
      <c r="M908" s="29"/>
      <c r="N908" s="29"/>
      <c r="O908" s="36"/>
      <c r="P908" s="36"/>
      <c r="Q908" s="16"/>
      <c r="R908" s="16"/>
      <c r="S908" s="16"/>
    </row>
    <row r="909" spans="9:19" ht="24.95" customHeight="1">
      <c r="I909" s="29"/>
      <c r="J909" s="29"/>
      <c r="K909" s="29"/>
      <c r="L909" s="29"/>
      <c r="M909" s="29"/>
      <c r="N909" s="29"/>
      <c r="O909" s="36"/>
      <c r="P909" s="36"/>
      <c r="Q909" s="16"/>
      <c r="R909" s="16"/>
      <c r="S909" s="16"/>
    </row>
    <row r="910" spans="9:19" ht="24.95" customHeight="1">
      <c r="I910" s="29"/>
      <c r="J910" s="29"/>
      <c r="K910" s="29"/>
      <c r="L910" s="29"/>
      <c r="M910" s="29"/>
      <c r="N910" s="29"/>
      <c r="O910" s="36"/>
      <c r="P910" s="36"/>
      <c r="Q910" s="16"/>
      <c r="R910" s="16"/>
      <c r="S910" s="16"/>
    </row>
    <row r="911" spans="9:19" ht="24.95" customHeight="1">
      <c r="I911" s="29"/>
      <c r="J911" s="29"/>
      <c r="K911" s="29"/>
      <c r="L911" s="29"/>
      <c r="M911" s="29"/>
      <c r="N911" s="29"/>
      <c r="O911" s="36"/>
      <c r="P911" s="36"/>
      <c r="Q911" s="16"/>
      <c r="R911" s="16"/>
      <c r="S911" s="16"/>
    </row>
    <row r="912" spans="9:19" ht="24.95" customHeight="1">
      <c r="I912" s="29"/>
      <c r="J912" s="29"/>
      <c r="K912" s="29"/>
      <c r="L912" s="29"/>
      <c r="M912" s="29"/>
      <c r="N912" s="29"/>
      <c r="O912" s="36"/>
      <c r="P912" s="36"/>
      <c r="Q912" s="16"/>
      <c r="R912" s="16"/>
      <c r="S912" s="16"/>
    </row>
    <row r="913" spans="9:19" ht="24.95" customHeight="1">
      <c r="I913" s="29"/>
      <c r="J913" s="29"/>
      <c r="K913" s="29"/>
      <c r="L913" s="29"/>
      <c r="M913" s="29"/>
      <c r="N913" s="29"/>
      <c r="O913" s="36"/>
      <c r="P913" s="36"/>
      <c r="Q913" s="16"/>
      <c r="R913" s="16"/>
      <c r="S913" s="16"/>
    </row>
    <row r="914" spans="9:19" ht="24.95" customHeight="1">
      <c r="I914" s="29"/>
      <c r="J914" s="29"/>
      <c r="K914" s="29"/>
      <c r="L914" s="29"/>
      <c r="M914" s="29"/>
      <c r="N914" s="29"/>
      <c r="O914" s="36"/>
      <c r="P914" s="36"/>
      <c r="Q914" s="16"/>
      <c r="R914" s="16"/>
      <c r="S914" s="16"/>
    </row>
    <row r="915" spans="9:19" ht="24.95" customHeight="1">
      <c r="I915" s="29"/>
      <c r="J915" s="29"/>
      <c r="K915" s="29"/>
      <c r="L915" s="29"/>
      <c r="M915" s="29"/>
      <c r="N915" s="29"/>
      <c r="O915" s="36"/>
      <c r="P915" s="36"/>
      <c r="Q915" s="16"/>
      <c r="R915" s="16"/>
      <c r="S915" s="16"/>
    </row>
    <row r="916" spans="9:19" ht="24.95" customHeight="1">
      <c r="I916" s="29"/>
      <c r="J916" s="29"/>
      <c r="K916" s="29"/>
      <c r="L916" s="29"/>
      <c r="M916" s="29"/>
      <c r="N916" s="29"/>
      <c r="O916" s="36"/>
      <c r="P916" s="36"/>
      <c r="Q916" s="16"/>
      <c r="R916" s="16"/>
      <c r="S916" s="16"/>
    </row>
    <row r="917" spans="9:19" ht="24.95" customHeight="1">
      <c r="I917" s="29"/>
      <c r="J917" s="29"/>
      <c r="K917" s="29"/>
      <c r="L917" s="29"/>
      <c r="M917" s="29"/>
      <c r="N917" s="29"/>
      <c r="O917" s="36"/>
      <c r="P917" s="36"/>
      <c r="Q917" s="16"/>
      <c r="R917" s="16"/>
      <c r="S917" s="16"/>
    </row>
    <row r="918" spans="9:19" ht="24.95" customHeight="1">
      <c r="I918" s="29"/>
      <c r="J918" s="29"/>
      <c r="K918" s="29"/>
      <c r="L918" s="29"/>
      <c r="M918" s="29"/>
      <c r="N918" s="29"/>
      <c r="O918" s="36"/>
      <c r="P918" s="36"/>
      <c r="Q918" s="16"/>
      <c r="R918" s="16"/>
      <c r="S918" s="16"/>
    </row>
    <row r="919" spans="9:19" ht="24.95" customHeight="1">
      <c r="I919" s="29"/>
      <c r="J919" s="29"/>
      <c r="K919" s="29"/>
      <c r="L919" s="29"/>
      <c r="M919" s="29"/>
      <c r="N919" s="29"/>
      <c r="O919" s="36"/>
      <c r="P919" s="36"/>
      <c r="Q919" s="16"/>
      <c r="R919" s="16"/>
      <c r="S919" s="16"/>
    </row>
    <row r="920" spans="9:19" ht="24.95" customHeight="1">
      <c r="I920" s="29"/>
      <c r="J920" s="29"/>
      <c r="K920" s="29"/>
      <c r="L920" s="29"/>
      <c r="M920" s="29"/>
      <c r="N920" s="29"/>
      <c r="O920" s="36"/>
      <c r="P920" s="36"/>
      <c r="Q920" s="16"/>
      <c r="R920" s="16"/>
      <c r="S920" s="16"/>
    </row>
    <row r="921" spans="9:19" ht="24.95" customHeight="1">
      <c r="I921" s="29"/>
      <c r="J921" s="29"/>
      <c r="K921" s="29"/>
      <c r="L921" s="29"/>
      <c r="M921" s="29"/>
      <c r="N921" s="29"/>
      <c r="O921" s="36"/>
      <c r="P921" s="36"/>
      <c r="Q921" s="16"/>
      <c r="R921" s="16"/>
      <c r="S921" s="16"/>
    </row>
    <row r="922" spans="9:19" ht="24.95" customHeight="1">
      <c r="I922" s="29"/>
      <c r="J922" s="29"/>
      <c r="K922" s="29"/>
      <c r="L922" s="29"/>
      <c r="M922" s="29"/>
      <c r="N922" s="29"/>
      <c r="O922" s="36"/>
      <c r="P922" s="36"/>
      <c r="Q922" s="16"/>
      <c r="R922" s="16"/>
      <c r="S922" s="16"/>
    </row>
    <row r="923" spans="9:19" ht="24.95" customHeight="1">
      <c r="I923" s="29"/>
      <c r="J923" s="29"/>
      <c r="K923" s="29"/>
      <c r="L923" s="29"/>
      <c r="M923" s="29"/>
      <c r="N923" s="29"/>
      <c r="O923" s="36"/>
      <c r="P923" s="36"/>
      <c r="Q923" s="16"/>
      <c r="R923" s="16"/>
      <c r="S923" s="16"/>
    </row>
    <row r="924" spans="9:19" ht="24.95" customHeight="1">
      <c r="I924" s="29"/>
      <c r="J924" s="29"/>
      <c r="K924" s="29"/>
      <c r="L924" s="29"/>
      <c r="M924" s="29"/>
      <c r="N924" s="29"/>
      <c r="O924" s="36"/>
      <c r="P924" s="36"/>
      <c r="Q924" s="16"/>
      <c r="R924" s="16"/>
      <c r="S924" s="16"/>
    </row>
    <row r="925" spans="9:19" ht="24.95" customHeight="1">
      <c r="I925" s="29"/>
      <c r="J925" s="29"/>
      <c r="K925" s="29"/>
      <c r="L925" s="29"/>
      <c r="M925" s="29"/>
      <c r="N925" s="29"/>
      <c r="O925" s="36"/>
      <c r="P925" s="36"/>
      <c r="Q925" s="16"/>
      <c r="R925" s="16"/>
      <c r="S925" s="16"/>
    </row>
    <row r="926" spans="9:19" ht="24.95" customHeight="1">
      <c r="I926" s="29"/>
      <c r="J926" s="29"/>
      <c r="K926" s="29"/>
      <c r="L926" s="29"/>
      <c r="M926" s="29"/>
      <c r="N926" s="29"/>
      <c r="O926" s="36"/>
      <c r="P926" s="36"/>
      <c r="Q926" s="16"/>
      <c r="R926" s="16"/>
      <c r="S926" s="16"/>
    </row>
    <row r="927" spans="9:19" ht="24.95" customHeight="1">
      <c r="I927" s="29"/>
      <c r="J927" s="29"/>
      <c r="K927" s="29"/>
      <c r="L927" s="29"/>
      <c r="M927" s="29"/>
      <c r="N927" s="29"/>
      <c r="O927" s="36"/>
      <c r="P927" s="36"/>
      <c r="Q927" s="16"/>
      <c r="R927" s="16"/>
      <c r="S927" s="16"/>
    </row>
    <row r="928" spans="9:19" ht="24.95" customHeight="1">
      <c r="I928" s="29"/>
      <c r="J928" s="29"/>
      <c r="K928" s="29"/>
      <c r="L928" s="29"/>
      <c r="M928" s="29"/>
      <c r="N928" s="29"/>
      <c r="O928" s="36"/>
      <c r="P928" s="36"/>
      <c r="Q928" s="16"/>
      <c r="R928" s="16"/>
      <c r="S928" s="16"/>
    </row>
    <row r="929" spans="9:19" ht="24.95" customHeight="1">
      <c r="I929" s="29"/>
      <c r="J929" s="29"/>
      <c r="K929" s="29"/>
      <c r="L929" s="29"/>
      <c r="M929" s="29"/>
      <c r="N929" s="29"/>
      <c r="O929" s="36"/>
      <c r="P929" s="36"/>
      <c r="Q929" s="16"/>
      <c r="R929" s="16"/>
      <c r="S929" s="16"/>
    </row>
    <row r="930" spans="9:19" ht="24.95" customHeight="1">
      <c r="I930" s="29"/>
      <c r="J930" s="29"/>
      <c r="K930" s="29"/>
      <c r="L930" s="29"/>
      <c r="M930" s="29"/>
      <c r="N930" s="29"/>
      <c r="O930" s="36"/>
      <c r="P930" s="36"/>
      <c r="Q930" s="16"/>
      <c r="R930" s="16"/>
      <c r="S930" s="16"/>
    </row>
    <row r="931" spans="9:19" ht="24.95" customHeight="1">
      <c r="I931" s="29"/>
      <c r="J931" s="29"/>
      <c r="K931" s="29"/>
      <c r="L931" s="29"/>
      <c r="M931" s="29"/>
      <c r="N931" s="29"/>
      <c r="O931" s="36"/>
      <c r="P931" s="36"/>
      <c r="Q931" s="16"/>
      <c r="R931" s="16"/>
      <c r="S931" s="16"/>
    </row>
    <row r="932" spans="9:19" ht="24.95" customHeight="1">
      <c r="I932" s="29"/>
      <c r="J932" s="29"/>
      <c r="K932" s="29"/>
      <c r="L932" s="29"/>
      <c r="M932" s="29"/>
      <c r="N932" s="29"/>
      <c r="O932" s="36"/>
      <c r="P932" s="36"/>
      <c r="Q932" s="16"/>
      <c r="R932" s="16"/>
      <c r="S932" s="16"/>
    </row>
    <row r="933" spans="9:19" ht="24.95" customHeight="1">
      <c r="I933" s="29"/>
      <c r="J933" s="29"/>
      <c r="K933" s="29"/>
      <c r="L933" s="29"/>
      <c r="M933" s="29"/>
      <c r="N933" s="29"/>
      <c r="O933" s="36"/>
      <c r="P933" s="36"/>
      <c r="Q933" s="16"/>
      <c r="R933" s="16"/>
      <c r="S933" s="16"/>
    </row>
    <row r="934" spans="9:19" ht="24.95" customHeight="1">
      <c r="I934" s="29"/>
      <c r="J934" s="29"/>
      <c r="K934" s="29"/>
      <c r="L934" s="29"/>
      <c r="M934" s="29"/>
      <c r="N934" s="29"/>
      <c r="O934" s="36"/>
      <c r="P934" s="36"/>
      <c r="Q934" s="16"/>
      <c r="R934" s="16"/>
      <c r="S934" s="16"/>
    </row>
    <row r="935" spans="9:19" ht="24.95" customHeight="1">
      <c r="I935" s="29"/>
      <c r="J935" s="29"/>
      <c r="K935" s="29"/>
      <c r="L935" s="29"/>
      <c r="M935" s="29"/>
      <c r="N935" s="29"/>
      <c r="O935" s="36"/>
      <c r="P935" s="36"/>
      <c r="Q935" s="16"/>
      <c r="R935" s="16"/>
      <c r="S935" s="16"/>
    </row>
    <row r="936" spans="9:19" ht="24.95" customHeight="1">
      <c r="I936" s="29"/>
      <c r="J936" s="29"/>
      <c r="K936" s="29"/>
      <c r="L936" s="29"/>
      <c r="M936" s="29"/>
      <c r="N936" s="29"/>
      <c r="O936" s="36"/>
      <c r="P936" s="36"/>
      <c r="Q936" s="16"/>
      <c r="R936" s="16"/>
      <c r="S936" s="16"/>
    </row>
    <row r="937" spans="9:19" ht="24.95" customHeight="1">
      <c r="I937" s="29"/>
      <c r="J937" s="29"/>
      <c r="K937" s="29"/>
      <c r="L937" s="29"/>
      <c r="M937" s="29"/>
      <c r="N937" s="29"/>
      <c r="O937" s="36"/>
      <c r="P937" s="36"/>
      <c r="Q937" s="16"/>
      <c r="R937" s="16"/>
      <c r="S937" s="16"/>
    </row>
    <row r="938" spans="9:19" ht="24.95" customHeight="1">
      <c r="I938" s="29"/>
      <c r="J938" s="29"/>
      <c r="K938" s="29"/>
      <c r="L938" s="29"/>
      <c r="M938" s="29"/>
      <c r="N938" s="29"/>
      <c r="O938" s="36"/>
      <c r="P938" s="36"/>
      <c r="Q938" s="16"/>
      <c r="R938" s="16"/>
      <c r="S938" s="16"/>
    </row>
    <row r="939" spans="9:19" ht="24.95" customHeight="1">
      <c r="I939" s="29"/>
      <c r="J939" s="29"/>
      <c r="K939" s="29"/>
      <c r="L939" s="29"/>
      <c r="M939" s="29"/>
      <c r="N939" s="29"/>
      <c r="O939" s="36"/>
      <c r="P939" s="36"/>
      <c r="Q939" s="16"/>
      <c r="R939" s="16"/>
      <c r="S939" s="16"/>
    </row>
    <row r="940" spans="9:19" ht="24.95" customHeight="1">
      <c r="I940" s="29"/>
      <c r="J940" s="29"/>
      <c r="K940" s="29"/>
      <c r="L940" s="29"/>
      <c r="M940" s="29"/>
      <c r="N940" s="29"/>
      <c r="O940" s="36"/>
      <c r="P940" s="36"/>
      <c r="Q940" s="16"/>
      <c r="R940" s="16"/>
      <c r="S940" s="16"/>
    </row>
    <row r="941" spans="9:19" ht="24.95" customHeight="1">
      <c r="I941" s="29"/>
      <c r="J941" s="29"/>
      <c r="K941" s="29"/>
      <c r="L941" s="29"/>
      <c r="M941" s="29"/>
      <c r="N941" s="29"/>
      <c r="O941" s="36"/>
      <c r="P941" s="36"/>
      <c r="Q941" s="16"/>
      <c r="R941" s="16"/>
      <c r="S941" s="16"/>
    </row>
    <row r="942" spans="9:19" ht="24.95" customHeight="1">
      <c r="I942" s="29"/>
      <c r="J942" s="29"/>
      <c r="K942" s="29"/>
      <c r="L942" s="29"/>
      <c r="M942" s="29"/>
      <c r="N942" s="29"/>
      <c r="O942" s="36"/>
      <c r="P942" s="36"/>
      <c r="Q942" s="16"/>
      <c r="R942" s="16"/>
      <c r="S942" s="16"/>
    </row>
    <row r="943" spans="9:19" ht="24.95" customHeight="1">
      <c r="I943" s="29"/>
      <c r="J943" s="29"/>
      <c r="K943" s="29"/>
      <c r="L943" s="29"/>
      <c r="M943" s="29"/>
      <c r="N943" s="29"/>
      <c r="O943" s="36"/>
      <c r="P943" s="36"/>
      <c r="Q943" s="16"/>
      <c r="R943" s="16"/>
      <c r="S943" s="16"/>
    </row>
    <row r="944" spans="9:19" ht="24.95" customHeight="1">
      <c r="I944" s="29"/>
      <c r="J944" s="29"/>
      <c r="K944" s="29"/>
      <c r="L944" s="29"/>
      <c r="M944" s="29"/>
      <c r="N944" s="29"/>
      <c r="O944" s="36"/>
      <c r="P944" s="36"/>
      <c r="Q944" s="16"/>
      <c r="R944" s="16"/>
      <c r="S944" s="16"/>
    </row>
    <row r="945" spans="9:19" ht="24.95" customHeight="1">
      <c r="I945" s="29"/>
      <c r="J945" s="29"/>
      <c r="K945" s="29"/>
      <c r="L945" s="29"/>
      <c r="M945" s="29"/>
      <c r="N945" s="29"/>
      <c r="O945" s="36"/>
      <c r="P945" s="36"/>
      <c r="Q945" s="16"/>
      <c r="R945" s="16"/>
      <c r="S945" s="16"/>
    </row>
    <row r="946" spans="9:19" ht="24.95" customHeight="1">
      <c r="I946" s="29"/>
      <c r="J946" s="29"/>
      <c r="K946" s="29"/>
      <c r="L946" s="29"/>
      <c r="M946" s="29"/>
      <c r="N946" s="29"/>
      <c r="O946" s="36"/>
      <c r="P946" s="36"/>
      <c r="Q946" s="16"/>
      <c r="R946" s="16"/>
      <c r="S946" s="16"/>
    </row>
    <row r="947" spans="9:19" ht="24.95" customHeight="1">
      <c r="I947" s="29"/>
      <c r="J947" s="29"/>
      <c r="K947" s="29"/>
      <c r="L947" s="29"/>
      <c r="M947" s="29"/>
      <c r="N947" s="29"/>
      <c r="O947" s="36"/>
      <c r="P947" s="36"/>
      <c r="Q947" s="16"/>
      <c r="R947" s="16"/>
      <c r="S947" s="16"/>
    </row>
    <row r="948" spans="9:19" ht="24.95" customHeight="1">
      <c r="I948" s="29"/>
      <c r="J948" s="29"/>
      <c r="K948" s="29"/>
      <c r="L948" s="29"/>
      <c r="M948" s="29"/>
      <c r="N948" s="29"/>
      <c r="O948" s="36"/>
      <c r="P948" s="36"/>
      <c r="Q948" s="16"/>
      <c r="R948" s="16"/>
      <c r="S948" s="16"/>
    </row>
    <row r="949" spans="9:19" ht="24.95" customHeight="1">
      <c r="I949" s="29"/>
      <c r="J949" s="29"/>
      <c r="K949" s="29"/>
      <c r="L949" s="29"/>
      <c r="M949" s="29"/>
      <c r="N949" s="29"/>
      <c r="O949" s="36"/>
      <c r="P949" s="36"/>
      <c r="Q949" s="16"/>
      <c r="R949" s="16"/>
      <c r="S949" s="16"/>
    </row>
    <row r="950" spans="9:19" ht="24.95" customHeight="1">
      <c r="I950" s="29"/>
      <c r="J950" s="29"/>
      <c r="K950" s="29"/>
      <c r="L950" s="29"/>
      <c r="M950" s="29"/>
      <c r="N950" s="29"/>
      <c r="O950" s="36"/>
      <c r="P950" s="36"/>
      <c r="Q950" s="16"/>
      <c r="R950" s="16"/>
      <c r="S950" s="16"/>
    </row>
    <row r="951" spans="9:19" ht="24.95" customHeight="1">
      <c r="I951" s="29"/>
      <c r="J951" s="29"/>
      <c r="K951" s="29"/>
      <c r="L951" s="29"/>
      <c r="M951" s="29"/>
      <c r="N951" s="29"/>
      <c r="O951" s="36"/>
      <c r="P951" s="36"/>
      <c r="Q951" s="16"/>
      <c r="R951" s="16"/>
      <c r="S951" s="16"/>
    </row>
    <row r="952" spans="9:19" ht="24.95" customHeight="1">
      <c r="I952" s="29"/>
      <c r="J952" s="29"/>
      <c r="K952" s="29"/>
      <c r="L952" s="29"/>
      <c r="M952" s="29"/>
      <c r="N952" s="29"/>
      <c r="O952" s="36"/>
      <c r="P952" s="36"/>
      <c r="Q952" s="16"/>
      <c r="R952" s="16"/>
      <c r="S952" s="16"/>
    </row>
    <row r="953" spans="9:19" ht="24.95" customHeight="1">
      <c r="I953" s="29"/>
      <c r="J953" s="29"/>
      <c r="K953" s="29"/>
      <c r="L953" s="29"/>
      <c r="M953" s="29"/>
      <c r="N953" s="29"/>
      <c r="O953" s="36"/>
      <c r="P953" s="36"/>
      <c r="Q953" s="16"/>
      <c r="R953" s="16"/>
      <c r="S953" s="16"/>
    </row>
    <row r="954" spans="9:19" ht="24.95" customHeight="1">
      <c r="I954" s="29"/>
      <c r="J954" s="29"/>
      <c r="K954" s="29"/>
      <c r="L954" s="29"/>
      <c r="M954" s="29"/>
      <c r="N954" s="29"/>
      <c r="O954" s="36"/>
      <c r="P954" s="36"/>
      <c r="Q954" s="16"/>
      <c r="R954" s="16"/>
      <c r="S954" s="16"/>
    </row>
    <row r="955" spans="9:19" ht="24.95" customHeight="1">
      <c r="I955" s="29"/>
      <c r="J955" s="29"/>
      <c r="K955" s="29"/>
      <c r="L955" s="29"/>
      <c r="M955" s="29"/>
      <c r="N955" s="29"/>
      <c r="O955" s="36"/>
      <c r="P955" s="36"/>
      <c r="Q955" s="16"/>
      <c r="R955" s="16"/>
      <c r="S955" s="16"/>
    </row>
    <row r="956" spans="9:19" ht="24.95" customHeight="1">
      <c r="I956" s="29"/>
      <c r="J956" s="29"/>
      <c r="K956" s="29"/>
      <c r="L956" s="29"/>
      <c r="M956" s="29"/>
      <c r="N956" s="29"/>
      <c r="O956" s="36"/>
      <c r="P956" s="36"/>
      <c r="Q956" s="16"/>
      <c r="R956" s="16"/>
      <c r="S956" s="16"/>
    </row>
    <row r="957" spans="9:19" ht="24.95" customHeight="1">
      <c r="I957" s="29"/>
      <c r="J957" s="29"/>
      <c r="K957" s="29"/>
      <c r="L957" s="29"/>
      <c r="M957" s="29"/>
      <c r="N957" s="29"/>
      <c r="O957" s="36"/>
      <c r="P957" s="36"/>
      <c r="Q957" s="16"/>
      <c r="R957" s="16"/>
      <c r="S957" s="16"/>
    </row>
    <row r="958" spans="9:19" ht="24.95" customHeight="1">
      <c r="I958" s="29"/>
      <c r="J958" s="29"/>
      <c r="K958" s="29"/>
      <c r="L958" s="29"/>
      <c r="M958" s="29"/>
      <c r="N958" s="29"/>
      <c r="O958" s="36"/>
      <c r="P958" s="36"/>
      <c r="Q958" s="16"/>
      <c r="R958" s="16"/>
      <c r="S958" s="16"/>
    </row>
    <row r="959" spans="9:19" ht="24.95" customHeight="1">
      <c r="I959" s="29"/>
      <c r="J959" s="29"/>
      <c r="K959" s="29"/>
      <c r="L959" s="29"/>
      <c r="M959" s="29"/>
      <c r="N959" s="29"/>
      <c r="O959" s="36"/>
      <c r="P959" s="36"/>
      <c r="Q959" s="16"/>
      <c r="R959" s="16"/>
      <c r="S959" s="16"/>
    </row>
    <row r="960" spans="9:19" ht="24.95" customHeight="1">
      <c r="I960" s="29"/>
      <c r="J960" s="29"/>
      <c r="K960" s="29"/>
      <c r="L960" s="29"/>
      <c r="M960" s="29"/>
      <c r="N960" s="29"/>
      <c r="O960" s="36"/>
      <c r="P960" s="36"/>
      <c r="Q960" s="16"/>
      <c r="R960" s="16"/>
      <c r="S960" s="16"/>
    </row>
    <row r="961" spans="9:19" ht="24.95" customHeight="1">
      <c r="I961" s="29"/>
      <c r="J961" s="29"/>
      <c r="K961" s="29"/>
      <c r="L961" s="29"/>
      <c r="M961" s="29"/>
      <c r="N961" s="29"/>
      <c r="O961" s="36"/>
      <c r="P961" s="36"/>
      <c r="Q961" s="16"/>
      <c r="R961" s="16"/>
      <c r="S961" s="16"/>
    </row>
    <row r="962" spans="9:19" ht="24.95" customHeight="1">
      <c r="I962" s="29"/>
      <c r="J962" s="29"/>
      <c r="K962" s="29"/>
      <c r="L962" s="29"/>
      <c r="M962" s="29"/>
      <c r="N962" s="29"/>
      <c r="O962" s="36"/>
      <c r="P962" s="36"/>
      <c r="Q962" s="16"/>
      <c r="R962" s="16"/>
      <c r="S962" s="16"/>
    </row>
    <row r="963" spans="9:19" ht="24.95" customHeight="1">
      <c r="I963" s="29"/>
      <c r="J963" s="29"/>
      <c r="K963" s="29"/>
      <c r="L963" s="29"/>
      <c r="M963" s="29"/>
      <c r="N963" s="29"/>
      <c r="O963" s="36"/>
      <c r="P963" s="36"/>
      <c r="Q963" s="16"/>
      <c r="R963" s="16"/>
      <c r="S963" s="16"/>
    </row>
    <row r="964" spans="9:19" ht="24.95" customHeight="1">
      <c r="I964" s="29"/>
      <c r="J964" s="29"/>
      <c r="K964" s="29"/>
      <c r="L964" s="29"/>
      <c r="M964" s="29"/>
      <c r="N964" s="29"/>
      <c r="O964" s="36"/>
      <c r="P964" s="36"/>
      <c r="Q964" s="16"/>
      <c r="R964" s="16"/>
      <c r="S964" s="16"/>
    </row>
    <row r="965" spans="9:19" ht="24.95" customHeight="1">
      <c r="I965" s="29"/>
      <c r="J965" s="29"/>
      <c r="K965" s="29"/>
      <c r="L965" s="29"/>
      <c r="M965" s="29"/>
      <c r="N965" s="29"/>
      <c r="O965" s="36"/>
      <c r="P965" s="36"/>
      <c r="Q965" s="16"/>
      <c r="R965" s="16"/>
      <c r="S965" s="16"/>
    </row>
    <row r="966" spans="9:19" ht="24.95" customHeight="1">
      <c r="I966" s="29"/>
      <c r="J966" s="29"/>
      <c r="K966" s="29"/>
      <c r="L966" s="29"/>
      <c r="M966" s="29"/>
      <c r="N966" s="29"/>
      <c r="O966" s="36"/>
      <c r="P966" s="36"/>
      <c r="Q966" s="16"/>
      <c r="R966" s="16"/>
      <c r="S966" s="16"/>
    </row>
    <row r="967" spans="9:19" ht="24.95" customHeight="1">
      <c r="I967" s="29"/>
      <c r="J967" s="29"/>
      <c r="K967" s="29"/>
      <c r="L967" s="29"/>
      <c r="M967" s="29"/>
      <c r="N967" s="29"/>
      <c r="O967" s="36"/>
      <c r="P967" s="36"/>
      <c r="Q967" s="16"/>
      <c r="R967" s="16"/>
      <c r="S967" s="16"/>
    </row>
    <row r="968" spans="9:19" ht="24.95" customHeight="1">
      <c r="I968" s="29"/>
      <c r="J968" s="29"/>
      <c r="K968" s="29"/>
      <c r="L968" s="29"/>
      <c r="M968" s="29"/>
      <c r="N968" s="29"/>
      <c r="O968" s="36"/>
      <c r="P968" s="36"/>
      <c r="Q968" s="16"/>
      <c r="R968" s="16"/>
      <c r="S968" s="16"/>
    </row>
    <row r="969" spans="9:19" ht="24.95" customHeight="1">
      <c r="I969" s="29"/>
      <c r="J969" s="29"/>
      <c r="K969" s="29"/>
      <c r="L969" s="29"/>
      <c r="M969" s="29"/>
      <c r="N969" s="29"/>
      <c r="O969" s="36"/>
      <c r="P969" s="36"/>
      <c r="Q969" s="16"/>
      <c r="R969" s="16"/>
      <c r="S969" s="16"/>
    </row>
    <row r="970" spans="9:19" ht="24.95" customHeight="1">
      <c r="I970" s="29"/>
      <c r="J970" s="29"/>
      <c r="K970" s="29"/>
      <c r="L970" s="29"/>
      <c r="M970" s="29"/>
      <c r="N970" s="29"/>
      <c r="O970" s="36"/>
      <c r="P970" s="36"/>
      <c r="Q970" s="16"/>
      <c r="R970" s="16"/>
      <c r="S970" s="16"/>
    </row>
    <row r="971" spans="9:19" ht="24.95" customHeight="1">
      <c r="I971" s="29"/>
      <c r="J971" s="29"/>
      <c r="K971" s="29"/>
      <c r="L971" s="29"/>
      <c r="M971" s="29"/>
      <c r="N971" s="29"/>
      <c r="O971" s="36"/>
      <c r="P971" s="36"/>
      <c r="Q971" s="16"/>
      <c r="R971" s="16"/>
      <c r="S971" s="16"/>
    </row>
    <row r="972" spans="9:19" ht="24.95" customHeight="1">
      <c r="I972" s="29"/>
      <c r="J972" s="29"/>
      <c r="K972" s="29"/>
      <c r="L972" s="29"/>
      <c r="M972" s="29"/>
      <c r="N972" s="29"/>
      <c r="O972" s="36"/>
      <c r="P972" s="36"/>
      <c r="Q972" s="16"/>
      <c r="R972" s="16"/>
      <c r="S972" s="16"/>
    </row>
    <row r="973" spans="9:19" ht="24.95" customHeight="1">
      <c r="I973" s="29"/>
      <c r="J973" s="29"/>
      <c r="K973" s="29"/>
      <c r="L973" s="29"/>
      <c r="M973" s="29"/>
      <c r="N973" s="29"/>
      <c r="O973" s="36"/>
      <c r="P973" s="36"/>
      <c r="Q973" s="16"/>
      <c r="R973" s="16"/>
      <c r="S973" s="16"/>
    </row>
    <row r="974" spans="9:19" ht="24.95" customHeight="1">
      <c r="I974" s="29"/>
      <c r="J974" s="29"/>
      <c r="K974" s="29"/>
      <c r="L974" s="29"/>
      <c r="M974" s="29"/>
      <c r="N974" s="29"/>
      <c r="O974" s="36"/>
      <c r="P974" s="36"/>
      <c r="Q974" s="16"/>
      <c r="R974" s="16"/>
      <c r="S974" s="16"/>
    </row>
    <row r="975" spans="9:19" ht="24.95" customHeight="1">
      <c r="I975" s="29"/>
      <c r="J975" s="29"/>
      <c r="K975" s="29"/>
      <c r="L975" s="29"/>
      <c r="M975" s="29"/>
      <c r="N975" s="29"/>
      <c r="O975" s="36"/>
      <c r="P975" s="36"/>
      <c r="Q975" s="16"/>
      <c r="R975" s="16"/>
      <c r="S975" s="16"/>
    </row>
    <row r="976" spans="9:19" ht="24.95" customHeight="1">
      <c r="I976" s="29"/>
      <c r="J976" s="29"/>
      <c r="K976" s="29"/>
      <c r="L976" s="29"/>
      <c r="M976" s="29"/>
      <c r="N976" s="29"/>
      <c r="O976" s="36"/>
      <c r="P976" s="36"/>
      <c r="Q976" s="16"/>
      <c r="R976" s="16"/>
      <c r="S976" s="16"/>
    </row>
    <row r="977" spans="9:19" ht="24.95" customHeight="1">
      <c r="I977" s="29"/>
      <c r="J977" s="29"/>
      <c r="K977" s="29"/>
      <c r="L977" s="29"/>
      <c r="M977" s="29"/>
      <c r="N977" s="29"/>
      <c r="O977" s="36"/>
      <c r="P977" s="36"/>
      <c r="Q977" s="16"/>
      <c r="R977" s="16"/>
      <c r="S977" s="16"/>
    </row>
    <row r="978" spans="9:19" ht="24.95" customHeight="1">
      <c r="I978" s="29"/>
      <c r="J978" s="29"/>
      <c r="K978" s="29"/>
      <c r="L978" s="29"/>
      <c r="M978" s="29"/>
      <c r="N978" s="29"/>
      <c r="O978" s="36"/>
      <c r="P978" s="36"/>
      <c r="Q978" s="16"/>
      <c r="R978" s="16"/>
      <c r="S978" s="16"/>
    </row>
    <row r="979" spans="9:19" ht="24.95" customHeight="1">
      <c r="I979" s="29"/>
      <c r="J979" s="29"/>
      <c r="K979" s="29"/>
      <c r="L979" s="29"/>
      <c r="M979" s="29"/>
      <c r="N979" s="29"/>
      <c r="O979" s="36"/>
      <c r="P979" s="36"/>
      <c r="Q979" s="16"/>
      <c r="R979" s="16"/>
      <c r="S979" s="16"/>
    </row>
    <row r="980" spans="9:19" ht="24.95" customHeight="1">
      <c r="I980" s="29"/>
      <c r="J980" s="29"/>
      <c r="K980" s="29"/>
      <c r="L980" s="29"/>
      <c r="M980" s="29"/>
      <c r="N980" s="29"/>
      <c r="O980" s="36"/>
      <c r="P980" s="36"/>
      <c r="Q980" s="16"/>
      <c r="R980" s="16"/>
      <c r="S980" s="16"/>
    </row>
    <row r="981" spans="9:19" ht="24.95" customHeight="1">
      <c r="I981" s="29"/>
      <c r="J981" s="29"/>
      <c r="K981" s="29"/>
      <c r="L981" s="29"/>
      <c r="M981" s="29"/>
      <c r="N981" s="29"/>
      <c r="O981" s="36"/>
      <c r="P981" s="36"/>
      <c r="Q981" s="16"/>
      <c r="R981" s="16"/>
      <c r="S981" s="16"/>
    </row>
    <row r="982" spans="9:19" ht="24.95" customHeight="1">
      <c r="I982" s="29"/>
      <c r="J982" s="29"/>
      <c r="K982" s="29"/>
      <c r="L982" s="29"/>
      <c r="M982" s="29"/>
      <c r="N982" s="29"/>
      <c r="O982" s="36"/>
      <c r="P982" s="36"/>
      <c r="Q982" s="16"/>
      <c r="R982" s="16"/>
      <c r="S982" s="16"/>
    </row>
    <row r="983" spans="9:19" ht="24.95" customHeight="1">
      <c r="I983" s="29"/>
      <c r="J983" s="29"/>
      <c r="K983" s="29"/>
      <c r="L983" s="29"/>
      <c r="M983" s="29"/>
      <c r="N983" s="29"/>
      <c r="O983" s="36"/>
      <c r="P983" s="36"/>
      <c r="Q983" s="16"/>
      <c r="R983" s="16"/>
      <c r="S983" s="16"/>
    </row>
    <row r="984" spans="9:19" ht="24.95" customHeight="1">
      <c r="I984" s="29"/>
      <c r="J984" s="29"/>
      <c r="K984" s="29"/>
      <c r="L984" s="29"/>
      <c r="M984" s="29"/>
      <c r="N984" s="29"/>
      <c r="O984" s="36"/>
      <c r="P984" s="36"/>
      <c r="Q984" s="16"/>
      <c r="R984" s="16"/>
      <c r="S984" s="16"/>
    </row>
    <row r="985" spans="9:19" ht="24.95" customHeight="1">
      <c r="I985" s="29"/>
      <c r="J985" s="29"/>
      <c r="K985" s="29"/>
      <c r="L985" s="29"/>
      <c r="M985" s="29"/>
      <c r="N985" s="29"/>
      <c r="O985" s="36"/>
      <c r="P985" s="36"/>
      <c r="Q985" s="16"/>
      <c r="R985" s="16"/>
      <c r="S985" s="16"/>
    </row>
    <row r="986" spans="9:19" ht="24.95" customHeight="1">
      <c r="I986" s="29"/>
      <c r="J986" s="29"/>
      <c r="K986" s="29"/>
      <c r="L986" s="29"/>
      <c r="M986" s="29"/>
      <c r="N986" s="29"/>
      <c r="O986" s="36"/>
      <c r="P986" s="36"/>
      <c r="Q986" s="16"/>
      <c r="R986" s="16"/>
      <c r="S986" s="16"/>
    </row>
    <row r="987" spans="9:19" ht="24.95" customHeight="1">
      <c r="I987" s="29"/>
      <c r="J987" s="29"/>
      <c r="K987" s="29"/>
      <c r="L987" s="29"/>
      <c r="M987" s="29"/>
      <c r="N987" s="29"/>
      <c r="O987" s="36"/>
      <c r="P987" s="36"/>
      <c r="Q987" s="16"/>
      <c r="R987" s="16"/>
      <c r="S987" s="16"/>
    </row>
    <row r="988" spans="9:19" ht="24.95" customHeight="1">
      <c r="I988" s="29"/>
      <c r="J988" s="29"/>
      <c r="K988" s="29"/>
      <c r="L988" s="29"/>
      <c r="M988" s="29"/>
      <c r="N988" s="29"/>
      <c r="O988" s="36"/>
      <c r="P988" s="36"/>
      <c r="Q988" s="16"/>
      <c r="R988" s="16"/>
      <c r="S988" s="16"/>
    </row>
    <row r="989" spans="9:19" ht="24.95" customHeight="1">
      <c r="I989" s="29"/>
      <c r="J989" s="29"/>
      <c r="K989" s="29"/>
      <c r="L989" s="29"/>
      <c r="M989" s="29"/>
      <c r="N989" s="29"/>
      <c r="O989" s="36"/>
      <c r="P989" s="36"/>
      <c r="Q989" s="16"/>
      <c r="R989" s="16"/>
      <c r="S989" s="16"/>
    </row>
    <row r="990" spans="9:19" ht="24.95" customHeight="1">
      <c r="I990" s="29"/>
      <c r="J990" s="29"/>
      <c r="K990" s="29"/>
      <c r="L990" s="29"/>
      <c r="M990" s="29"/>
      <c r="N990" s="29"/>
      <c r="O990" s="36"/>
      <c r="P990" s="36"/>
      <c r="Q990" s="16"/>
      <c r="R990" s="16"/>
      <c r="S990" s="16"/>
    </row>
    <row r="991" spans="9:19" ht="24.95" customHeight="1">
      <c r="I991" s="29"/>
      <c r="J991" s="29"/>
      <c r="K991" s="29"/>
      <c r="L991" s="29"/>
      <c r="M991" s="29"/>
      <c r="N991" s="29"/>
      <c r="O991" s="36"/>
      <c r="P991" s="36"/>
      <c r="Q991" s="16"/>
      <c r="R991" s="16"/>
      <c r="S991" s="16"/>
    </row>
    <row r="992" spans="9:19" ht="24.95" customHeight="1">
      <c r="I992" s="29"/>
      <c r="J992" s="29"/>
      <c r="K992" s="29"/>
      <c r="L992" s="29"/>
      <c r="M992" s="29"/>
      <c r="N992" s="29"/>
      <c r="O992" s="36"/>
      <c r="P992" s="36"/>
      <c r="Q992" s="16"/>
      <c r="R992" s="16"/>
      <c r="S992" s="16"/>
    </row>
    <row r="993" spans="9:19" ht="24.95" customHeight="1">
      <c r="I993" s="29"/>
      <c r="J993" s="29"/>
      <c r="K993" s="29"/>
      <c r="L993" s="29"/>
      <c r="M993" s="29"/>
      <c r="N993" s="29"/>
      <c r="O993" s="36"/>
      <c r="P993" s="36"/>
      <c r="Q993" s="16"/>
      <c r="R993" s="16"/>
      <c r="S993" s="16"/>
    </row>
    <row r="994" spans="9:19" ht="24.95" customHeight="1">
      <c r="I994" s="29"/>
      <c r="J994" s="29"/>
      <c r="K994" s="29"/>
      <c r="L994" s="29"/>
      <c r="M994" s="29"/>
      <c r="N994" s="29"/>
      <c r="O994" s="36"/>
      <c r="P994" s="36"/>
      <c r="Q994" s="16"/>
      <c r="R994" s="16"/>
      <c r="S994" s="16"/>
    </row>
    <row r="995" spans="9:19" ht="24.95" customHeight="1">
      <c r="I995" s="29"/>
      <c r="J995" s="29"/>
      <c r="K995" s="29"/>
      <c r="L995" s="29"/>
      <c r="M995" s="29"/>
      <c r="N995" s="29"/>
      <c r="O995" s="36"/>
      <c r="P995" s="36"/>
      <c r="Q995" s="16"/>
      <c r="R995" s="16"/>
      <c r="S995" s="16"/>
    </row>
    <row r="996" spans="9:19" ht="24.95" customHeight="1">
      <c r="I996" s="29"/>
      <c r="J996" s="29"/>
      <c r="K996" s="29"/>
      <c r="L996" s="29"/>
      <c r="M996" s="29"/>
      <c r="N996" s="29"/>
      <c r="O996" s="36"/>
      <c r="P996" s="36"/>
      <c r="Q996" s="16"/>
      <c r="R996" s="16"/>
      <c r="S996" s="16"/>
    </row>
    <row r="997" spans="9:19" ht="24.95" customHeight="1">
      <c r="I997" s="29"/>
      <c r="J997" s="29"/>
      <c r="K997" s="29"/>
      <c r="L997" s="29"/>
      <c r="M997" s="29"/>
      <c r="N997" s="29"/>
      <c r="O997" s="36"/>
      <c r="P997" s="36"/>
      <c r="Q997" s="16"/>
      <c r="R997" s="16"/>
      <c r="S997" s="16"/>
    </row>
    <row r="998" spans="9:19" ht="24.95" customHeight="1">
      <c r="I998" s="29"/>
      <c r="J998" s="29"/>
      <c r="K998" s="29"/>
      <c r="L998" s="29"/>
      <c r="M998" s="29"/>
      <c r="N998" s="29"/>
      <c r="O998" s="36"/>
      <c r="P998" s="36"/>
      <c r="Q998" s="16"/>
      <c r="R998" s="16"/>
      <c r="S998" s="16"/>
    </row>
    <row r="999" spans="9:19" ht="24.95" customHeight="1">
      <c r="I999" s="29"/>
      <c r="J999" s="29"/>
      <c r="K999" s="29"/>
      <c r="L999" s="29"/>
      <c r="M999" s="29"/>
      <c r="N999" s="29"/>
      <c r="O999" s="36"/>
      <c r="P999" s="36"/>
      <c r="Q999" s="16"/>
      <c r="R999" s="16"/>
      <c r="S999" s="16"/>
    </row>
    <row r="1000" spans="9:19" ht="24.95" customHeight="1">
      <c r="I1000" s="29"/>
      <c r="J1000" s="29"/>
      <c r="K1000" s="29"/>
      <c r="L1000" s="29"/>
      <c r="M1000" s="29"/>
      <c r="N1000" s="29"/>
      <c r="O1000" s="36"/>
      <c r="P1000" s="36"/>
      <c r="Q1000" s="16"/>
      <c r="R1000" s="16"/>
      <c r="S1000" s="16"/>
    </row>
    <row r="1001" spans="9:19" ht="24.95" customHeight="1">
      <c r="I1001" s="29"/>
      <c r="J1001" s="29"/>
      <c r="K1001" s="29"/>
      <c r="L1001" s="29"/>
      <c r="M1001" s="29"/>
      <c r="N1001" s="29"/>
      <c r="O1001" s="36"/>
      <c r="P1001" s="36"/>
      <c r="Q1001" s="16"/>
      <c r="R1001" s="16"/>
      <c r="S1001" s="16"/>
    </row>
    <row r="1002" spans="9:19" ht="24.95" customHeight="1">
      <c r="I1002" s="29"/>
      <c r="J1002" s="29"/>
      <c r="K1002" s="29"/>
      <c r="L1002" s="29"/>
      <c r="M1002" s="29"/>
      <c r="N1002" s="29"/>
      <c r="O1002" s="36"/>
      <c r="P1002" s="36"/>
      <c r="Q1002" s="16"/>
      <c r="R1002" s="16"/>
      <c r="S1002" s="16"/>
    </row>
    <row r="1003" spans="9:19" ht="24.95" customHeight="1">
      <c r="I1003" s="29"/>
      <c r="J1003" s="29"/>
      <c r="K1003" s="29"/>
      <c r="L1003" s="29"/>
      <c r="M1003" s="29"/>
      <c r="N1003" s="29"/>
      <c r="O1003" s="36"/>
      <c r="P1003" s="36"/>
      <c r="Q1003" s="16"/>
      <c r="R1003" s="16"/>
      <c r="S1003" s="16"/>
    </row>
    <row r="1004" spans="9:19" ht="24.95" customHeight="1">
      <c r="I1004" s="29"/>
      <c r="J1004" s="29"/>
      <c r="K1004" s="29"/>
      <c r="L1004" s="29"/>
      <c r="M1004" s="29"/>
      <c r="N1004" s="29"/>
      <c r="O1004" s="36"/>
      <c r="P1004" s="36"/>
      <c r="Q1004" s="16"/>
      <c r="R1004" s="16"/>
      <c r="S1004" s="16"/>
    </row>
    <row r="1005" spans="9:19" ht="24.95" customHeight="1">
      <c r="I1005" s="29"/>
      <c r="J1005" s="29"/>
      <c r="K1005" s="29"/>
      <c r="L1005" s="29"/>
      <c r="M1005" s="29"/>
      <c r="N1005" s="29"/>
      <c r="O1005" s="36"/>
      <c r="P1005" s="36"/>
      <c r="Q1005" s="16"/>
      <c r="R1005" s="16"/>
      <c r="S1005" s="16"/>
    </row>
    <row r="1006" spans="9:19" ht="24.95" customHeight="1">
      <c r="I1006" s="29"/>
      <c r="J1006" s="29"/>
      <c r="K1006" s="29"/>
      <c r="L1006" s="29"/>
      <c r="M1006" s="29"/>
      <c r="N1006" s="29"/>
      <c r="O1006" s="36"/>
      <c r="P1006" s="36"/>
      <c r="Q1006" s="16"/>
      <c r="R1006" s="16"/>
      <c r="S1006" s="16"/>
    </row>
    <row r="1007" spans="9:19" ht="24.95" customHeight="1">
      <c r="I1007" s="29"/>
      <c r="J1007" s="29"/>
      <c r="K1007" s="29"/>
      <c r="L1007" s="29"/>
      <c r="M1007" s="29"/>
      <c r="N1007" s="29"/>
      <c r="O1007" s="36"/>
      <c r="P1007" s="36"/>
      <c r="Q1007" s="16"/>
      <c r="R1007" s="16"/>
      <c r="S1007" s="16"/>
    </row>
    <row r="1008" spans="9:19" ht="24.95" customHeight="1">
      <c r="I1008" s="29"/>
      <c r="J1008" s="29"/>
      <c r="K1008" s="29"/>
      <c r="L1008" s="29"/>
      <c r="M1008" s="29"/>
      <c r="N1008" s="29"/>
      <c r="O1008" s="36"/>
      <c r="P1008" s="36"/>
      <c r="Q1008" s="16"/>
      <c r="R1008" s="16"/>
      <c r="S1008" s="16"/>
    </row>
    <row r="1009" spans="9:19" ht="24.95" customHeight="1">
      <c r="I1009" s="29"/>
      <c r="J1009" s="29"/>
      <c r="K1009" s="29"/>
      <c r="L1009" s="29"/>
      <c r="M1009" s="29"/>
      <c r="N1009" s="29"/>
      <c r="O1009" s="36"/>
      <c r="P1009" s="36"/>
      <c r="Q1009" s="16"/>
      <c r="R1009" s="16"/>
      <c r="S1009" s="16"/>
    </row>
    <row r="1010" spans="9:19" ht="24.95" customHeight="1">
      <c r="I1010" s="29"/>
      <c r="J1010" s="29"/>
      <c r="K1010" s="29"/>
      <c r="L1010" s="29"/>
      <c r="M1010" s="29"/>
      <c r="N1010" s="29"/>
      <c r="O1010" s="36"/>
      <c r="P1010" s="36"/>
      <c r="Q1010" s="16"/>
      <c r="R1010" s="16"/>
      <c r="S1010" s="16"/>
    </row>
    <row r="1011" spans="9:19" ht="24.95" customHeight="1">
      <c r="I1011" s="29"/>
      <c r="J1011" s="29"/>
      <c r="K1011" s="29"/>
      <c r="L1011" s="29"/>
      <c r="M1011" s="29"/>
      <c r="N1011" s="29"/>
      <c r="O1011" s="36"/>
      <c r="P1011" s="36"/>
      <c r="Q1011" s="16"/>
      <c r="R1011" s="16"/>
      <c r="S1011" s="16"/>
    </row>
    <row r="1012" spans="9:19" ht="24.95" customHeight="1">
      <c r="I1012" s="29"/>
      <c r="J1012" s="29"/>
      <c r="K1012" s="29"/>
      <c r="L1012" s="29"/>
      <c r="M1012" s="29"/>
      <c r="N1012" s="29"/>
      <c r="O1012" s="36"/>
      <c r="P1012" s="36"/>
      <c r="Q1012" s="16"/>
      <c r="R1012" s="16"/>
      <c r="S1012" s="16"/>
    </row>
    <row r="1013" spans="9:19" ht="24.95" customHeight="1">
      <c r="I1013" s="29"/>
      <c r="J1013" s="29"/>
      <c r="K1013" s="29"/>
      <c r="L1013" s="29"/>
      <c r="M1013" s="29"/>
      <c r="N1013" s="29"/>
      <c r="O1013" s="36"/>
      <c r="P1013" s="36"/>
      <c r="Q1013" s="16"/>
      <c r="R1013" s="16"/>
      <c r="S1013" s="16"/>
    </row>
    <row r="1014" spans="9:19" ht="24.95" customHeight="1">
      <c r="I1014" s="29"/>
      <c r="J1014" s="29"/>
      <c r="K1014" s="29"/>
      <c r="L1014" s="29"/>
      <c r="M1014" s="29"/>
      <c r="N1014" s="29"/>
      <c r="O1014" s="36"/>
      <c r="P1014" s="36"/>
      <c r="Q1014" s="16"/>
      <c r="R1014" s="16"/>
      <c r="S1014" s="16"/>
    </row>
    <row r="1015" spans="9:19" ht="24.95" customHeight="1">
      <c r="I1015" s="29"/>
      <c r="J1015" s="29"/>
      <c r="K1015" s="29"/>
      <c r="L1015" s="29"/>
      <c r="M1015" s="29"/>
      <c r="N1015" s="29"/>
      <c r="O1015" s="36"/>
      <c r="P1015" s="36"/>
      <c r="Q1015" s="16"/>
      <c r="R1015" s="16"/>
      <c r="S1015" s="16"/>
    </row>
    <row r="1016" spans="9:19" ht="24.95" customHeight="1">
      <c r="I1016" s="29"/>
      <c r="J1016" s="29"/>
      <c r="K1016" s="29"/>
      <c r="L1016" s="29"/>
      <c r="M1016" s="29"/>
      <c r="N1016" s="29"/>
      <c r="O1016" s="36"/>
      <c r="P1016" s="36"/>
      <c r="Q1016" s="16"/>
      <c r="R1016" s="16"/>
      <c r="S1016" s="16"/>
    </row>
    <row r="1017" spans="9:19" ht="24.95" customHeight="1">
      <c r="I1017" s="29"/>
      <c r="J1017" s="29"/>
      <c r="K1017" s="29"/>
      <c r="L1017" s="29"/>
      <c r="M1017" s="29"/>
      <c r="N1017" s="29"/>
      <c r="O1017" s="36"/>
      <c r="P1017" s="36"/>
      <c r="Q1017" s="16"/>
      <c r="R1017" s="16"/>
      <c r="S1017" s="16"/>
    </row>
    <row r="1018" spans="9:19" ht="24.95" customHeight="1">
      <c r="I1018" s="29"/>
      <c r="J1018" s="29"/>
      <c r="K1018" s="29"/>
      <c r="L1018" s="29"/>
      <c r="M1018" s="29"/>
      <c r="N1018" s="29"/>
      <c r="O1018" s="36"/>
      <c r="P1018" s="36"/>
      <c r="Q1018" s="16"/>
      <c r="R1018" s="16"/>
      <c r="S1018" s="16"/>
    </row>
    <row r="1019" spans="9:19" ht="24.95" customHeight="1">
      <c r="I1019" s="29"/>
      <c r="J1019" s="29"/>
      <c r="K1019" s="29"/>
      <c r="L1019" s="29"/>
      <c r="M1019" s="29"/>
      <c r="N1019" s="29"/>
      <c r="O1019" s="36"/>
      <c r="P1019" s="36"/>
      <c r="Q1019" s="16"/>
      <c r="R1019" s="16"/>
      <c r="S1019" s="16"/>
    </row>
    <row r="1020" spans="9:19" ht="24.95" customHeight="1">
      <c r="I1020" s="29"/>
      <c r="J1020" s="29"/>
      <c r="K1020" s="29"/>
      <c r="L1020" s="29"/>
      <c r="M1020" s="29"/>
      <c r="N1020" s="29"/>
      <c r="O1020" s="36"/>
      <c r="P1020" s="36"/>
      <c r="Q1020" s="16"/>
      <c r="R1020" s="16"/>
      <c r="S1020" s="16"/>
    </row>
    <row r="1021" spans="9:19" ht="24.95" customHeight="1">
      <c r="I1021" s="29"/>
      <c r="J1021" s="29"/>
      <c r="K1021" s="29"/>
      <c r="L1021" s="29"/>
      <c r="M1021" s="29"/>
      <c r="N1021" s="29"/>
      <c r="O1021" s="36"/>
      <c r="P1021" s="36"/>
      <c r="Q1021" s="16"/>
      <c r="R1021" s="16"/>
      <c r="S1021" s="16"/>
    </row>
    <row r="1022" spans="9:19" ht="24.95" customHeight="1">
      <c r="I1022" s="29"/>
      <c r="J1022" s="29"/>
      <c r="K1022" s="29"/>
      <c r="L1022" s="29"/>
      <c r="M1022" s="29"/>
      <c r="N1022" s="29"/>
      <c r="O1022" s="36"/>
      <c r="P1022" s="36"/>
      <c r="Q1022" s="16"/>
      <c r="R1022" s="16"/>
      <c r="S1022" s="16"/>
    </row>
    <row r="1023" spans="9:19" ht="24.95" customHeight="1">
      <c r="I1023" s="29"/>
      <c r="J1023" s="29"/>
      <c r="K1023" s="29"/>
      <c r="L1023" s="29"/>
      <c r="M1023" s="29"/>
      <c r="N1023" s="29"/>
      <c r="O1023" s="36"/>
      <c r="P1023" s="36"/>
      <c r="Q1023" s="16"/>
      <c r="R1023" s="16"/>
      <c r="S1023" s="16"/>
    </row>
    <row r="1024" spans="9:19" ht="24.95" customHeight="1">
      <c r="I1024" s="29"/>
      <c r="J1024" s="29"/>
      <c r="K1024" s="29"/>
      <c r="L1024" s="29"/>
      <c r="M1024" s="29"/>
      <c r="N1024" s="29"/>
      <c r="O1024" s="36"/>
      <c r="P1024" s="36"/>
      <c r="Q1024" s="16"/>
      <c r="R1024" s="16"/>
      <c r="S1024" s="16"/>
    </row>
    <row r="1025" spans="9:19" ht="24.95" customHeight="1">
      <c r="I1025" s="29"/>
      <c r="J1025" s="29"/>
      <c r="K1025" s="29"/>
      <c r="L1025" s="29"/>
      <c r="M1025" s="29"/>
      <c r="N1025" s="29"/>
      <c r="O1025" s="36"/>
      <c r="P1025" s="36"/>
      <c r="Q1025" s="16"/>
      <c r="R1025" s="16"/>
      <c r="S1025" s="16"/>
    </row>
    <row r="1026" spans="9:19" ht="24.95" customHeight="1">
      <c r="I1026" s="29"/>
      <c r="J1026" s="29"/>
      <c r="K1026" s="29"/>
      <c r="L1026" s="29"/>
      <c r="M1026" s="29"/>
      <c r="N1026" s="29"/>
      <c r="O1026" s="36"/>
      <c r="P1026" s="36"/>
      <c r="Q1026" s="16"/>
      <c r="R1026" s="16"/>
      <c r="S1026" s="16"/>
    </row>
    <row r="1027" spans="9:19" ht="24.95" customHeight="1">
      <c r="I1027" s="29"/>
      <c r="J1027" s="29"/>
      <c r="K1027" s="29"/>
      <c r="L1027" s="29"/>
      <c r="M1027" s="29"/>
      <c r="N1027" s="29"/>
      <c r="O1027" s="36"/>
      <c r="P1027" s="36"/>
      <c r="Q1027" s="16"/>
      <c r="R1027" s="16"/>
      <c r="S1027" s="16"/>
    </row>
    <row r="1028" spans="9:19" ht="24.95" customHeight="1">
      <c r="I1028" s="29"/>
      <c r="J1028" s="29"/>
      <c r="K1028" s="29"/>
      <c r="L1028" s="29"/>
      <c r="M1028" s="29"/>
      <c r="N1028" s="29"/>
      <c r="O1028" s="36"/>
      <c r="P1028" s="36"/>
      <c r="Q1028" s="16"/>
      <c r="R1028" s="16"/>
      <c r="S1028" s="16"/>
    </row>
    <row r="1029" spans="9:19" ht="24.95" customHeight="1">
      <c r="I1029" s="29"/>
      <c r="J1029" s="29"/>
      <c r="K1029" s="29"/>
      <c r="L1029" s="29"/>
      <c r="M1029" s="29"/>
      <c r="N1029" s="29"/>
      <c r="O1029" s="36"/>
      <c r="P1029" s="36"/>
      <c r="Q1029" s="16"/>
      <c r="R1029" s="16"/>
      <c r="S1029" s="16"/>
    </row>
    <row r="1030" spans="9:19" ht="24.95" customHeight="1">
      <c r="I1030" s="29"/>
      <c r="J1030" s="29"/>
      <c r="K1030" s="29"/>
      <c r="L1030" s="29"/>
      <c r="M1030" s="29"/>
      <c r="N1030" s="29"/>
      <c r="O1030" s="36"/>
      <c r="P1030" s="36"/>
      <c r="Q1030" s="16"/>
      <c r="R1030" s="16"/>
      <c r="S1030" s="16"/>
    </row>
    <row r="1031" spans="9:19" ht="24.95" customHeight="1">
      <c r="I1031" s="29"/>
      <c r="J1031" s="29"/>
      <c r="K1031" s="29"/>
      <c r="L1031" s="29"/>
      <c r="M1031" s="29"/>
      <c r="N1031" s="29"/>
      <c r="O1031" s="36"/>
      <c r="P1031" s="36"/>
      <c r="Q1031" s="16"/>
      <c r="R1031" s="16"/>
      <c r="S1031" s="16"/>
    </row>
    <row r="1032" spans="9:19" ht="24.95" customHeight="1">
      <c r="I1032" s="29"/>
      <c r="J1032" s="29"/>
      <c r="K1032" s="29"/>
      <c r="L1032" s="29"/>
      <c r="M1032" s="29"/>
      <c r="N1032" s="29"/>
      <c r="O1032" s="36"/>
      <c r="P1032" s="36"/>
      <c r="Q1032" s="16"/>
      <c r="R1032" s="16"/>
      <c r="S1032" s="16"/>
    </row>
    <row r="1033" spans="9:19" ht="24.95" customHeight="1">
      <c r="I1033" s="29"/>
      <c r="J1033" s="29"/>
      <c r="K1033" s="29"/>
      <c r="L1033" s="29"/>
      <c r="M1033" s="29"/>
      <c r="N1033" s="29"/>
      <c r="O1033" s="36"/>
      <c r="P1033" s="36"/>
      <c r="Q1033" s="16"/>
      <c r="R1033" s="16"/>
      <c r="S1033" s="16"/>
    </row>
    <row r="1034" spans="9:19" ht="24.95" customHeight="1">
      <c r="I1034" s="29"/>
      <c r="J1034" s="29"/>
      <c r="K1034" s="29"/>
      <c r="L1034" s="29"/>
      <c r="M1034" s="29"/>
      <c r="N1034" s="29"/>
      <c r="O1034" s="36"/>
      <c r="P1034" s="36"/>
      <c r="Q1034" s="16"/>
      <c r="R1034" s="16"/>
      <c r="S1034" s="16"/>
    </row>
    <row r="1035" spans="9:19" ht="24.95" customHeight="1">
      <c r="I1035" s="29"/>
      <c r="J1035" s="29"/>
      <c r="K1035" s="29"/>
      <c r="L1035" s="29"/>
      <c r="M1035" s="29"/>
      <c r="N1035" s="29"/>
      <c r="O1035" s="36"/>
      <c r="P1035" s="36"/>
      <c r="Q1035" s="16"/>
      <c r="R1035" s="16"/>
      <c r="S1035" s="16"/>
    </row>
    <row r="1036" spans="9:19" ht="24.95" customHeight="1">
      <c r="I1036" s="29"/>
      <c r="J1036" s="29"/>
      <c r="K1036" s="29"/>
      <c r="L1036" s="29"/>
      <c r="M1036" s="29"/>
      <c r="N1036" s="29"/>
      <c r="O1036" s="36"/>
      <c r="P1036" s="36"/>
      <c r="Q1036" s="16"/>
      <c r="R1036" s="16"/>
      <c r="S1036" s="16"/>
    </row>
    <row r="1037" spans="9:19" ht="24.95" customHeight="1">
      <c r="I1037" s="29"/>
      <c r="J1037" s="29"/>
      <c r="K1037" s="29"/>
      <c r="L1037" s="29"/>
      <c r="M1037" s="29"/>
      <c r="N1037" s="29"/>
      <c r="O1037" s="36"/>
      <c r="P1037" s="36"/>
      <c r="Q1037" s="16"/>
      <c r="R1037" s="16"/>
      <c r="S1037" s="16"/>
    </row>
    <row r="1038" spans="9:19" ht="24.95" customHeight="1">
      <c r="I1038" s="29"/>
      <c r="J1038" s="29"/>
      <c r="K1038" s="29"/>
      <c r="L1038" s="29"/>
      <c r="M1038" s="29"/>
      <c r="N1038" s="29"/>
      <c r="O1038" s="36"/>
      <c r="P1038" s="36"/>
      <c r="Q1038" s="16"/>
      <c r="R1038" s="16"/>
      <c r="S1038" s="16"/>
    </row>
    <row r="1039" spans="9:19" ht="24.95" customHeight="1">
      <c r="I1039" s="29"/>
      <c r="J1039" s="29"/>
      <c r="K1039" s="29"/>
      <c r="L1039" s="29"/>
      <c r="M1039" s="29"/>
      <c r="N1039" s="29"/>
      <c r="O1039" s="36"/>
      <c r="P1039" s="36"/>
      <c r="Q1039" s="16"/>
      <c r="R1039" s="16"/>
      <c r="S1039" s="16"/>
    </row>
    <row r="1040" spans="9:19" ht="24.95" customHeight="1">
      <c r="I1040" s="29"/>
      <c r="J1040" s="29"/>
      <c r="K1040" s="29"/>
      <c r="L1040" s="29"/>
      <c r="M1040" s="29"/>
      <c r="N1040" s="29"/>
      <c r="O1040" s="36"/>
      <c r="P1040" s="36"/>
      <c r="Q1040" s="16"/>
      <c r="R1040" s="16"/>
      <c r="S1040" s="16"/>
    </row>
    <row r="1041" spans="9:19" ht="24.95" customHeight="1">
      <c r="I1041" s="29"/>
      <c r="J1041" s="29"/>
      <c r="K1041" s="29"/>
      <c r="L1041" s="29"/>
      <c r="M1041" s="29"/>
      <c r="N1041" s="29"/>
      <c r="O1041" s="36"/>
      <c r="P1041" s="36"/>
      <c r="Q1041" s="16"/>
      <c r="R1041" s="16"/>
      <c r="S1041" s="16"/>
    </row>
    <row r="1042" spans="9:19" ht="24.95" customHeight="1">
      <c r="I1042" s="29"/>
      <c r="J1042" s="29"/>
      <c r="K1042" s="29"/>
      <c r="L1042" s="29"/>
      <c r="M1042" s="29"/>
      <c r="N1042" s="29"/>
      <c r="O1042" s="36"/>
      <c r="P1042" s="36"/>
      <c r="Q1042" s="16"/>
      <c r="R1042" s="16"/>
      <c r="S1042" s="16"/>
    </row>
    <row r="1043" spans="9:19" ht="24.95" customHeight="1">
      <c r="I1043" s="29"/>
      <c r="J1043" s="29"/>
      <c r="K1043" s="29"/>
      <c r="L1043" s="29"/>
      <c r="M1043" s="29"/>
      <c r="N1043" s="29"/>
      <c r="O1043" s="36"/>
      <c r="P1043" s="36"/>
      <c r="Q1043" s="16"/>
      <c r="R1043" s="16"/>
      <c r="S1043" s="16"/>
    </row>
    <row r="1044" spans="9:19" ht="24.95" customHeight="1">
      <c r="I1044" s="29"/>
      <c r="J1044" s="29"/>
      <c r="K1044" s="29"/>
      <c r="L1044" s="29"/>
      <c r="M1044" s="29"/>
      <c r="N1044" s="29"/>
      <c r="O1044" s="36"/>
      <c r="P1044" s="36"/>
      <c r="Q1044" s="16"/>
      <c r="R1044" s="16"/>
      <c r="S1044" s="16"/>
    </row>
    <row r="1045" spans="9:19" ht="24.95" customHeight="1">
      <c r="I1045" s="29"/>
      <c r="J1045" s="29"/>
      <c r="K1045" s="29"/>
      <c r="L1045" s="29"/>
      <c r="M1045" s="29"/>
      <c r="N1045" s="29"/>
      <c r="O1045" s="36"/>
      <c r="P1045" s="36"/>
      <c r="Q1045" s="16"/>
      <c r="R1045" s="16"/>
      <c r="S1045" s="16"/>
    </row>
    <row r="1046" spans="9:19" ht="24.95" customHeight="1">
      <c r="I1046" s="29"/>
      <c r="J1046" s="29"/>
      <c r="K1046" s="29"/>
      <c r="L1046" s="29"/>
      <c r="M1046" s="29"/>
      <c r="N1046" s="29"/>
      <c r="O1046" s="36"/>
      <c r="P1046" s="36"/>
      <c r="Q1046" s="16"/>
      <c r="R1046" s="16"/>
      <c r="S1046" s="16"/>
    </row>
    <row r="1047" spans="9:19" ht="24.95" customHeight="1">
      <c r="I1047" s="29"/>
      <c r="J1047" s="29"/>
      <c r="K1047" s="29"/>
      <c r="L1047" s="29"/>
      <c r="M1047" s="29"/>
      <c r="N1047" s="29"/>
      <c r="O1047" s="36"/>
      <c r="P1047" s="36"/>
      <c r="Q1047" s="16"/>
      <c r="R1047" s="16"/>
      <c r="S1047" s="16"/>
    </row>
    <row r="1048" spans="9:19" ht="24.95" customHeight="1">
      <c r="I1048" s="29"/>
      <c r="J1048" s="29"/>
      <c r="K1048" s="29"/>
      <c r="L1048" s="29"/>
      <c r="M1048" s="29"/>
      <c r="N1048" s="29"/>
      <c r="O1048" s="36"/>
      <c r="P1048" s="36"/>
      <c r="Q1048" s="16"/>
      <c r="R1048" s="16"/>
      <c r="S1048" s="16"/>
    </row>
    <row r="1049" spans="9:19" ht="24.95" customHeight="1">
      <c r="I1049" s="29"/>
      <c r="J1049" s="29"/>
      <c r="K1049" s="29"/>
      <c r="L1049" s="29"/>
      <c r="M1049" s="29"/>
      <c r="N1049" s="29"/>
      <c r="O1049" s="36"/>
      <c r="P1049" s="36"/>
      <c r="Q1049" s="16"/>
      <c r="R1049" s="16"/>
      <c r="S1049" s="16"/>
    </row>
    <row r="1050" spans="9:19" ht="24.95" customHeight="1">
      <c r="I1050" s="29"/>
      <c r="J1050" s="29"/>
      <c r="K1050" s="29"/>
      <c r="L1050" s="29"/>
      <c r="M1050" s="29"/>
      <c r="N1050" s="29"/>
      <c r="O1050" s="36"/>
      <c r="P1050" s="36"/>
      <c r="Q1050" s="16"/>
      <c r="R1050" s="16"/>
      <c r="S1050" s="16"/>
    </row>
    <row r="1051" spans="9:19" ht="24.95" customHeight="1">
      <c r="I1051" s="29"/>
      <c r="J1051" s="29"/>
      <c r="K1051" s="29"/>
      <c r="L1051" s="29"/>
      <c r="M1051" s="29"/>
      <c r="N1051" s="29"/>
      <c r="O1051" s="36"/>
      <c r="P1051" s="36"/>
      <c r="Q1051" s="16"/>
      <c r="R1051" s="16"/>
      <c r="S1051" s="16"/>
    </row>
    <row r="1052" spans="9:19" ht="24.95" customHeight="1">
      <c r="I1052" s="29"/>
      <c r="J1052" s="29"/>
      <c r="K1052" s="29"/>
      <c r="L1052" s="29"/>
      <c r="M1052" s="29"/>
      <c r="N1052" s="29"/>
      <c r="O1052" s="36"/>
      <c r="P1052" s="36"/>
      <c r="Q1052" s="16"/>
      <c r="R1052" s="16"/>
      <c r="S1052" s="16"/>
    </row>
    <row r="1053" spans="9:19" ht="24.95" customHeight="1">
      <c r="I1053" s="29"/>
      <c r="J1053" s="29"/>
      <c r="K1053" s="29"/>
      <c r="L1053" s="29"/>
      <c r="M1053" s="29"/>
      <c r="N1053" s="29"/>
      <c r="O1053" s="36"/>
      <c r="P1053" s="36"/>
      <c r="Q1053" s="16"/>
      <c r="R1053" s="16"/>
      <c r="S1053" s="16"/>
    </row>
    <row r="1054" spans="9:19" ht="24.95" customHeight="1">
      <c r="I1054" s="29"/>
      <c r="J1054" s="29"/>
      <c r="K1054" s="29"/>
      <c r="L1054" s="29"/>
      <c r="M1054" s="29"/>
      <c r="N1054" s="29"/>
      <c r="O1054" s="36"/>
      <c r="P1054" s="36"/>
      <c r="Q1054" s="16"/>
      <c r="R1054" s="16"/>
      <c r="S1054" s="16"/>
    </row>
    <row r="1055" spans="9:19" ht="24.95" customHeight="1">
      <c r="I1055" s="29"/>
      <c r="J1055" s="29"/>
      <c r="K1055" s="29"/>
      <c r="L1055" s="29"/>
      <c r="M1055" s="29"/>
      <c r="N1055" s="29"/>
      <c r="O1055" s="36"/>
      <c r="P1055" s="36"/>
      <c r="Q1055" s="16"/>
      <c r="R1055" s="16"/>
      <c r="S1055" s="16"/>
    </row>
    <row r="1056" spans="9:19" ht="24.95" customHeight="1">
      <c r="I1056" s="29"/>
      <c r="J1056" s="29"/>
      <c r="K1056" s="29"/>
      <c r="L1056" s="29"/>
      <c r="M1056" s="29"/>
      <c r="N1056" s="29"/>
      <c r="O1056" s="36"/>
      <c r="P1056" s="36"/>
      <c r="Q1056" s="16"/>
      <c r="R1056" s="16"/>
      <c r="S1056" s="16"/>
    </row>
    <row r="1057" spans="9:19" ht="24.95" customHeight="1">
      <c r="I1057" s="29"/>
      <c r="J1057" s="29"/>
      <c r="K1057" s="29"/>
      <c r="L1057" s="29"/>
      <c r="M1057" s="29"/>
      <c r="N1057" s="29"/>
      <c r="O1057" s="36"/>
      <c r="P1057" s="36"/>
      <c r="Q1057" s="16"/>
      <c r="R1057" s="16"/>
      <c r="S1057" s="16"/>
    </row>
    <row r="1058" spans="9:19" ht="24.95" customHeight="1">
      <c r="I1058" s="29"/>
      <c r="J1058" s="29"/>
      <c r="K1058" s="29"/>
      <c r="L1058" s="29"/>
      <c r="M1058" s="29"/>
      <c r="N1058" s="29"/>
      <c r="O1058" s="36"/>
      <c r="P1058" s="36"/>
      <c r="Q1058" s="16"/>
      <c r="R1058" s="16"/>
      <c r="S1058" s="16"/>
    </row>
    <row r="1059" spans="9:19" ht="24.95" customHeight="1">
      <c r="I1059" s="29"/>
      <c r="J1059" s="29"/>
      <c r="K1059" s="29"/>
      <c r="L1059" s="29"/>
      <c r="M1059" s="29"/>
      <c r="N1059" s="29"/>
      <c r="O1059" s="36"/>
      <c r="P1059" s="36"/>
      <c r="Q1059" s="16"/>
      <c r="R1059" s="16"/>
      <c r="S1059" s="16"/>
    </row>
    <row r="1060" spans="9:19" ht="24.95" customHeight="1">
      <c r="I1060" s="29"/>
      <c r="J1060" s="29"/>
      <c r="K1060" s="29"/>
      <c r="L1060" s="29"/>
      <c r="M1060" s="29"/>
      <c r="N1060" s="29"/>
      <c r="O1060" s="36"/>
      <c r="P1060" s="36"/>
      <c r="Q1060" s="16"/>
      <c r="R1060" s="16"/>
      <c r="S1060" s="16"/>
    </row>
    <row r="1061" spans="9:19" ht="24.95" customHeight="1">
      <c r="I1061" s="29"/>
      <c r="J1061" s="29"/>
      <c r="K1061" s="29"/>
      <c r="L1061" s="29"/>
      <c r="M1061" s="29"/>
      <c r="N1061" s="29"/>
      <c r="O1061" s="36"/>
      <c r="P1061" s="36"/>
      <c r="Q1061" s="16"/>
      <c r="R1061" s="16"/>
      <c r="S1061" s="16"/>
    </row>
    <row r="1062" spans="9:19" ht="24.95" customHeight="1">
      <c r="I1062" s="29"/>
      <c r="J1062" s="29"/>
      <c r="K1062" s="29"/>
      <c r="L1062" s="29"/>
      <c r="M1062" s="29"/>
      <c r="N1062" s="29"/>
      <c r="O1062" s="36"/>
      <c r="P1062" s="36"/>
      <c r="Q1062" s="16"/>
      <c r="R1062" s="16"/>
      <c r="S1062" s="16"/>
    </row>
    <row r="1063" spans="9:19" ht="24.95" customHeight="1">
      <c r="I1063" s="29"/>
      <c r="J1063" s="29"/>
      <c r="K1063" s="29"/>
      <c r="L1063" s="29"/>
      <c r="M1063" s="29"/>
      <c r="N1063" s="29"/>
      <c r="O1063" s="36"/>
      <c r="P1063" s="36"/>
      <c r="Q1063" s="16"/>
      <c r="R1063" s="16"/>
      <c r="S1063" s="16"/>
    </row>
    <row r="1064" spans="9:19" ht="24.95" customHeight="1">
      <c r="I1064" s="29"/>
      <c r="J1064" s="29"/>
      <c r="K1064" s="29"/>
      <c r="L1064" s="29"/>
      <c r="M1064" s="29"/>
      <c r="N1064" s="29"/>
      <c r="O1064" s="36"/>
      <c r="P1064" s="36"/>
      <c r="Q1064" s="16"/>
      <c r="R1064" s="16"/>
      <c r="S1064" s="16"/>
    </row>
    <row r="1065" spans="9:19" ht="24.95" customHeight="1">
      <c r="I1065" s="29"/>
      <c r="J1065" s="29"/>
      <c r="K1065" s="29"/>
      <c r="L1065" s="29"/>
      <c r="M1065" s="29"/>
      <c r="N1065" s="29"/>
      <c r="O1065" s="36"/>
      <c r="P1065" s="36"/>
      <c r="Q1065" s="16"/>
      <c r="R1065" s="16"/>
      <c r="S1065" s="16"/>
    </row>
    <row r="1066" spans="9:19" ht="24.95" customHeight="1">
      <c r="I1066" s="29"/>
      <c r="J1066" s="29"/>
      <c r="K1066" s="29"/>
      <c r="L1066" s="29"/>
      <c r="M1066" s="29"/>
      <c r="N1066" s="29"/>
      <c r="O1066" s="36"/>
      <c r="P1066" s="36"/>
      <c r="Q1066" s="16"/>
      <c r="R1066" s="16"/>
      <c r="S1066" s="16"/>
    </row>
    <row r="1067" spans="9:19" ht="24.95" customHeight="1">
      <c r="I1067" s="29"/>
      <c r="J1067" s="29"/>
      <c r="K1067" s="29"/>
      <c r="L1067" s="29"/>
      <c r="M1067" s="29"/>
      <c r="N1067" s="29"/>
      <c r="O1067" s="36"/>
      <c r="P1067" s="36"/>
      <c r="Q1067" s="16"/>
      <c r="R1067" s="16"/>
      <c r="S1067" s="16"/>
    </row>
    <row r="1068" spans="9:19" ht="24.95" customHeight="1">
      <c r="I1068" s="29"/>
      <c r="J1068" s="29"/>
      <c r="K1068" s="29"/>
      <c r="L1068" s="29"/>
      <c r="M1068" s="29"/>
      <c r="N1068" s="29"/>
      <c r="O1068" s="36"/>
      <c r="P1068" s="36"/>
      <c r="Q1068" s="16"/>
      <c r="R1068" s="16"/>
      <c r="S1068" s="16"/>
    </row>
    <row r="1069" spans="9:19" ht="24.95" customHeight="1">
      <c r="I1069" s="29"/>
      <c r="J1069" s="29"/>
      <c r="K1069" s="29"/>
      <c r="L1069" s="29"/>
      <c r="M1069" s="29"/>
      <c r="N1069" s="29"/>
      <c r="O1069" s="36"/>
      <c r="P1069" s="36"/>
      <c r="Q1069" s="16"/>
      <c r="R1069" s="16"/>
      <c r="S1069" s="16"/>
    </row>
    <row r="1070" spans="9:19" ht="24.95" customHeight="1">
      <c r="I1070" s="29"/>
      <c r="J1070" s="29"/>
      <c r="K1070" s="29"/>
      <c r="L1070" s="29"/>
      <c r="M1070" s="29"/>
      <c r="N1070" s="29"/>
      <c r="O1070" s="36"/>
      <c r="P1070" s="36"/>
      <c r="Q1070" s="16"/>
      <c r="R1070" s="16"/>
      <c r="S1070" s="16"/>
    </row>
    <row r="1071" spans="9:19" ht="24.95" customHeight="1">
      <c r="I1071" s="29"/>
      <c r="J1071" s="29"/>
      <c r="K1071" s="29"/>
      <c r="L1071" s="29"/>
      <c r="M1071" s="29"/>
      <c r="N1071" s="29"/>
      <c r="O1071" s="36"/>
      <c r="P1071" s="36"/>
      <c r="Q1071" s="16"/>
      <c r="R1071" s="16"/>
      <c r="S1071" s="16"/>
    </row>
    <row r="1072" spans="9:19" ht="24.95" customHeight="1">
      <c r="I1072" s="29"/>
      <c r="J1072" s="29"/>
      <c r="K1072" s="29"/>
      <c r="L1072" s="29"/>
      <c r="M1072" s="29"/>
      <c r="N1072" s="29"/>
      <c r="O1072" s="36"/>
      <c r="P1072" s="36"/>
      <c r="Q1072" s="16"/>
      <c r="R1072" s="16"/>
      <c r="S1072" s="16"/>
    </row>
    <row r="1073" spans="9:19" ht="24.95" customHeight="1">
      <c r="I1073" s="29"/>
      <c r="J1073" s="29"/>
      <c r="K1073" s="29"/>
      <c r="L1073" s="29"/>
      <c r="M1073" s="29"/>
      <c r="N1073" s="29"/>
      <c r="O1073" s="36"/>
      <c r="P1073" s="36"/>
      <c r="Q1073" s="16"/>
      <c r="R1073" s="16"/>
      <c r="S1073" s="16"/>
    </row>
    <row r="1074" spans="9:19" ht="24.95" customHeight="1">
      <c r="I1074" s="29"/>
      <c r="J1074" s="29"/>
      <c r="K1074" s="29"/>
      <c r="L1074" s="29"/>
      <c r="M1074" s="29"/>
      <c r="N1074" s="29"/>
      <c r="O1074" s="36"/>
      <c r="P1074" s="36"/>
      <c r="Q1074" s="16"/>
      <c r="R1074" s="16"/>
      <c r="S1074" s="16"/>
    </row>
    <row r="1075" spans="9:19" ht="24.95" customHeight="1">
      <c r="I1075" s="29"/>
      <c r="J1075" s="29"/>
      <c r="K1075" s="29"/>
      <c r="L1075" s="29"/>
      <c r="M1075" s="29"/>
      <c r="N1075" s="29"/>
      <c r="O1075" s="36"/>
      <c r="P1075" s="36"/>
      <c r="Q1075" s="16"/>
      <c r="R1075" s="16"/>
      <c r="S1075" s="16"/>
    </row>
    <row r="1076" spans="9:19" ht="24.95" customHeight="1">
      <c r="I1076" s="29"/>
      <c r="J1076" s="29"/>
      <c r="K1076" s="29"/>
      <c r="L1076" s="29"/>
      <c r="M1076" s="29"/>
      <c r="N1076" s="29"/>
      <c r="O1076" s="36"/>
      <c r="P1076" s="36"/>
      <c r="Q1076" s="16"/>
      <c r="R1076" s="16"/>
      <c r="S1076" s="16"/>
    </row>
    <row r="1077" spans="9:19" ht="24.95" customHeight="1">
      <c r="I1077" s="29"/>
      <c r="J1077" s="29"/>
      <c r="K1077" s="29"/>
      <c r="L1077" s="29"/>
      <c r="M1077" s="29"/>
      <c r="N1077" s="29"/>
      <c r="O1077" s="36"/>
      <c r="P1077" s="36"/>
      <c r="Q1077" s="16"/>
      <c r="R1077" s="16"/>
      <c r="S1077" s="16"/>
    </row>
    <row r="1078" spans="9:19" ht="24.95" customHeight="1">
      <c r="I1078" s="29"/>
      <c r="J1078" s="29"/>
      <c r="K1078" s="29"/>
      <c r="L1078" s="29"/>
      <c r="M1078" s="29"/>
      <c r="N1078" s="29"/>
      <c r="O1078" s="36"/>
      <c r="P1078" s="36"/>
      <c r="Q1078" s="16"/>
      <c r="R1078" s="16"/>
      <c r="S1078" s="16"/>
    </row>
    <row r="1079" spans="9:19" ht="24.95" customHeight="1">
      <c r="I1079" s="29"/>
      <c r="J1079" s="29"/>
      <c r="K1079" s="29"/>
      <c r="L1079" s="29"/>
      <c r="M1079" s="29"/>
      <c r="N1079" s="29"/>
      <c r="O1079" s="36"/>
      <c r="P1079" s="36"/>
      <c r="Q1079" s="16"/>
      <c r="R1079" s="16"/>
      <c r="S1079" s="16"/>
    </row>
    <row r="1080" spans="9:19" ht="24.95" customHeight="1">
      <c r="I1080" s="29"/>
      <c r="J1080" s="29"/>
      <c r="K1080" s="29"/>
      <c r="L1080" s="29"/>
      <c r="M1080" s="29"/>
      <c r="N1080" s="29"/>
      <c r="O1080" s="36"/>
      <c r="P1080" s="36"/>
      <c r="Q1080" s="16"/>
      <c r="R1080" s="16"/>
      <c r="S1080" s="16"/>
    </row>
    <row r="1081" spans="9:19" ht="24.95" customHeight="1">
      <c r="I1081" s="29"/>
      <c r="J1081" s="29"/>
      <c r="K1081" s="29"/>
      <c r="L1081" s="29"/>
      <c r="M1081" s="29"/>
      <c r="N1081" s="29"/>
      <c r="O1081" s="36"/>
      <c r="P1081" s="36"/>
      <c r="Q1081" s="16"/>
      <c r="R1081" s="16"/>
      <c r="S1081" s="16"/>
    </row>
    <row r="1082" spans="9:19" ht="24.95" customHeight="1">
      <c r="I1082" s="29"/>
      <c r="J1082" s="29"/>
      <c r="K1082" s="29"/>
      <c r="L1082" s="29"/>
      <c r="M1082" s="29"/>
      <c r="N1082" s="29"/>
      <c r="O1082" s="36"/>
      <c r="P1082" s="36"/>
      <c r="Q1082" s="16"/>
      <c r="R1082" s="16"/>
      <c r="S1082" s="16"/>
    </row>
    <row r="1083" spans="9:19" ht="24.95" customHeight="1">
      <c r="I1083" s="29"/>
      <c r="J1083" s="29"/>
      <c r="K1083" s="29"/>
      <c r="L1083" s="29"/>
      <c r="M1083" s="29"/>
      <c r="N1083" s="29"/>
      <c r="O1083" s="36"/>
      <c r="P1083" s="36"/>
      <c r="Q1083" s="16"/>
      <c r="R1083" s="16"/>
      <c r="S1083" s="16"/>
    </row>
    <row r="1084" spans="9:19" ht="24.95" customHeight="1">
      <c r="I1084" s="29"/>
      <c r="J1084" s="29"/>
      <c r="K1084" s="29"/>
      <c r="L1084" s="29"/>
      <c r="M1084" s="29"/>
      <c r="N1084" s="29"/>
      <c r="O1084" s="36"/>
      <c r="P1084" s="36"/>
      <c r="Q1084" s="16"/>
      <c r="R1084" s="16"/>
      <c r="S1084" s="16"/>
    </row>
    <row r="1085" spans="9:19" ht="24.95" customHeight="1">
      <c r="I1085" s="29"/>
      <c r="J1085" s="29"/>
      <c r="K1085" s="29"/>
      <c r="L1085" s="29"/>
      <c r="M1085" s="29"/>
      <c r="N1085" s="29"/>
      <c r="O1085" s="36"/>
      <c r="P1085" s="36"/>
      <c r="Q1085" s="16"/>
      <c r="R1085" s="16"/>
      <c r="S1085" s="16"/>
    </row>
    <row r="1086" spans="9:19" ht="24.95" customHeight="1">
      <c r="I1086" s="29"/>
      <c r="J1086" s="29"/>
      <c r="K1086" s="29"/>
      <c r="L1086" s="29"/>
      <c r="M1086" s="29"/>
      <c r="N1086" s="29"/>
      <c r="O1086" s="36"/>
      <c r="P1086" s="36"/>
      <c r="Q1086" s="16"/>
      <c r="R1086" s="16"/>
      <c r="S1086" s="16"/>
    </row>
    <row r="1087" spans="9:19" ht="24.95" customHeight="1">
      <c r="I1087" s="29"/>
      <c r="J1087" s="29"/>
      <c r="K1087" s="29"/>
      <c r="L1087" s="29"/>
      <c r="M1087" s="29"/>
      <c r="N1087" s="29"/>
      <c r="O1087" s="36"/>
      <c r="P1087" s="36"/>
      <c r="Q1087" s="16"/>
      <c r="R1087" s="16"/>
      <c r="S1087" s="16"/>
    </row>
    <row r="1088" spans="9:19" ht="24.95" customHeight="1">
      <c r="I1088" s="29"/>
      <c r="J1088" s="29"/>
      <c r="K1088" s="29"/>
      <c r="L1088" s="29"/>
      <c r="M1088" s="29"/>
      <c r="N1088" s="29"/>
      <c r="O1088" s="36"/>
      <c r="P1088" s="36"/>
      <c r="Q1088" s="16"/>
      <c r="R1088" s="16"/>
      <c r="S1088" s="16"/>
    </row>
    <row r="1089" spans="9:19" ht="24.95" customHeight="1">
      <c r="I1089" s="29"/>
      <c r="J1089" s="29"/>
      <c r="K1089" s="29"/>
      <c r="L1089" s="29"/>
      <c r="M1089" s="29"/>
      <c r="N1089" s="29"/>
      <c r="O1089" s="36"/>
      <c r="P1089" s="36"/>
      <c r="Q1089" s="16"/>
      <c r="R1089" s="16"/>
      <c r="S1089" s="16"/>
    </row>
    <row r="1090" spans="9:19" ht="24.95" customHeight="1">
      <c r="I1090" s="29"/>
      <c r="J1090" s="29"/>
      <c r="K1090" s="29"/>
      <c r="L1090" s="29"/>
      <c r="M1090" s="29"/>
      <c r="N1090" s="29"/>
      <c r="O1090" s="36"/>
      <c r="P1090" s="36"/>
      <c r="Q1090" s="16"/>
      <c r="R1090" s="16"/>
      <c r="S1090" s="16"/>
    </row>
    <row r="1091" spans="9:19" ht="24.95" customHeight="1">
      <c r="I1091" s="29"/>
      <c r="J1091" s="29"/>
      <c r="K1091" s="29"/>
      <c r="L1091" s="29"/>
      <c r="M1091" s="29"/>
      <c r="N1091" s="29"/>
      <c r="O1091" s="36"/>
      <c r="P1091" s="36"/>
      <c r="Q1091" s="16"/>
      <c r="R1091" s="16"/>
      <c r="S1091" s="16"/>
    </row>
    <row r="1092" spans="9:19" ht="24.95" customHeight="1">
      <c r="I1092" s="29"/>
      <c r="J1092" s="29"/>
      <c r="K1092" s="29"/>
      <c r="L1092" s="29"/>
      <c r="M1092" s="29"/>
      <c r="N1092" s="29"/>
      <c r="O1092" s="36"/>
      <c r="P1092" s="36"/>
      <c r="Q1092" s="16"/>
      <c r="R1092" s="16"/>
      <c r="S1092" s="16"/>
    </row>
    <row r="1093" spans="9:19" ht="24.95" customHeight="1">
      <c r="I1093" s="29"/>
      <c r="J1093" s="29"/>
      <c r="K1093" s="29"/>
      <c r="L1093" s="29"/>
      <c r="M1093" s="29"/>
      <c r="N1093" s="29"/>
      <c r="O1093" s="36"/>
      <c r="P1093" s="36"/>
      <c r="Q1093" s="16"/>
      <c r="R1093" s="16"/>
      <c r="S1093" s="16"/>
    </row>
    <row r="1094" spans="9:19" ht="24.95" customHeight="1">
      <c r="I1094" s="29"/>
      <c r="J1094" s="29"/>
      <c r="K1094" s="29"/>
      <c r="L1094" s="29"/>
      <c r="M1094" s="29"/>
      <c r="N1094" s="29"/>
      <c r="O1094" s="36"/>
      <c r="P1094" s="36"/>
      <c r="Q1094" s="16"/>
      <c r="R1094" s="16"/>
      <c r="S1094" s="16"/>
    </row>
    <row r="1095" spans="9:19" ht="24.95" customHeight="1">
      <c r="I1095" s="29"/>
      <c r="J1095" s="29"/>
      <c r="K1095" s="29"/>
      <c r="L1095" s="29"/>
      <c r="M1095" s="29"/>
      <c r="N1095" s="29"/>
      <c r="O1095" s="36"/>
      <c r="P1095" s="36"/>
      <c r="Q1095" s="16"/>
      <c r="R1095" s="16"/>
      <c r="S1095" s="16"/>
    </row>
    <row r="1096" spans="9:19" ht="24.95" customHeight="1">
      <c r="I1096" s="29"/>
      <c r="J1096" s="29"/>
      <c r="K1096" s="29"/>
      <c r="L1096" s="29"/>
      <c r="M1096" s="29"/>
      <c r="N1096" s="29"/>
      <c r="O1096" s="36"/>
      <c r="P1096" s="36"/>
      <c r="Q1096" s="16"/>
      <c r="R1096" s="16"/>
      <c r="S1096" s="16"/>
    </row>
    <row r="1097" spans="9:19" ht="24.95" customHeight="1">
      <c r="I1097" s="29"/>
      <c r="J1097" s="29"/>
      <c r="K1097" s="29"/>
      <c r="L1097" s="29"/>
      <c r="M1097" s="29"/>
      <c r="N1097" s="29"/>
      <c r="O1097" s="36"/>
      <c r="P1097" s="36"/>
      <c r="Q1097" s="16"/>
      <c r="R1097" s="16"/>
      <c r="S1097" s="16"/>
    </row>
    <row r="1098" spans="9:19" ht="24.95" customHeight="1">
      <c r="I1098" s="29"/>
      <c r="J1098" s="29"/>
      <c r="K1098" s="29"/>
      <c r="L1098" s="29"/>
      <c r="M1098" s="29"/>
      <c r="N1098" s="29"/>
      <c r="O1098" s="36"/>
      <c r="P1098" s="36"/>
      <c r="Q1098" s="16"/>
      <c r="R1098" s="16"/>
      <c r="S1098" s="16"/>
    </row>
    <row r="1099" spans="9:19" ht="24.95" customHeight="1">
      <c r="I1099" s="29"/>
      <c r="J1099" s="29"/>
      <c r="K1099" s="29"/>
      <c r="L1099" s="29"/>
      <c r="M1099" s="29"/>
      <c r="N1099" s="29"/>
      <c r="O1099" s="36"/>
      <c r="P1099" s="36"/>
      <c r="Q1099" s="16"/>
      <c r="R1099" s="16"/>
      <c r="S1099" s="16"/>
    </row>
    <row r="1100" spans="9:19" ht="24.95" customHeight="1">
      <c r="I1100" s="29"/>
      <c r="J1100" s="29"/>
      <c r="K1100" s="29"/>
      <c r="L1100" s="29"/>
      <c r="M1100" s="29"/>
      <c r="N1100" s="29"/>
      <c r="O1100" s="36"/>
      <c r="P1100" s="36"/>
      <c r="Q1100" s="16"/>
      <c r="R1100" s="16"/>
      <c r="S1100" s="16"/>
    </row>
    <row r="1101" spans="9:19" ht="24.95" customHeight="1">
      <c r="I1101" s="29"/>
      <c r="J1101" s="29"/>
      <c r="K1101" s="29"/>
      <c r="L1101" s="29"/>
      <c r="M1101" s="29"/>
      <c r="N1101" s="29"/>
      <c r="O1101" s="36"/>
      <c r="P1101" s="36"/>
      <c r="Q1101" s="16"/>
      <c r="R1101" s="16"/>
      <c r="S1101" s="16"/>
    </row>
    <row r="1102" spans="9:19" ht="24.95" customHeight="1">
      <c r="I1102" s="29"/>
      <c r="J1102" s="29"/>
      <c r="K1102" s="29"/>
      <c r="L1102" s="29"/>
      <c r="M1102" s="29"/>
      <c r="N1102" s="29"/>
      <c r="O1102" s="36"/>
      <c r="P1102" s="36"/>
      <c r="Q1102" s="16"/>
      <c r="R1102" s="16"/>
      <c r="S1102" s="16"/>
    </row>
    <row r="1103" spans="9:19" ht="24.95" customHeight="1">
      <c r="I1103" s="29"/>
      <c r="J1103" s="29"/>
      <c r="K1103" s="29"/>
      <c r="L1103" s="29"/>
      <c r="M1103" s="29"/>
      <c r="N1103" s="29"/>
      <c r="O1103" s="36"/>
      <c r="P1103" s="36"/>
      <c r="Q1103" s="16"/>
      <c r="R1103" s="16"/>
      <c r="S1103" s="16"/>
    </row>
    <row r="1104" spans="9:19" ht="24.95" customHeight="1">
      <c r="I1104" s="29"/>
      <c r="J1104" s="29"/>
      <c r="K1104" s="29"/>
      <c r="L1104" s="29"/>
      <c r="M1104" s="29"/>
      <c r="N1104" s="29"/>
      <c r="O1104" s="36"/>
      <c r="P1104" s="36"/>
      <c r="Q1104" s="16"/>
      <c r="R1104" s="16"/>
      <c r="S1104" s="16"/>
    </row>
    <row r="1105" spans="9:19" ht="24.95" customHeight="1">
      <c r="I1105" s="29"/>
      <c r="J1105" s="29"/>
      <c r="K1105" s="29"/>
      <c r="L1105" s="29"/>
      <c r="M1105" s="29"/>
      <c r="N1105" s="29"/>
      <c r="O1105" s="36"/>
      <c r="P1105" s="36"/>
      <c r="Q1105" s="16"/>
      <c r="R1105" s="16"/>
      <c r="S1105" s="16"/>
    </row>
    <row r="1106" spans="9:19" ht="24.95" customHeight="1">
      <c r="I1106" s="29"/>
      <c r="J1106" s="29"/>
      <c r="K1106" s="29"/>
      <c r="L1106" s="29"/>
      <c r="M1106" s="29"/>
      <c r="N1106" s="29"/>
      <c r="O1106" s="36"/>
      <c r="P1106" s="36"/>
      <c r="Q1106" s="16"/>
      <c r="R1106" s="16"/>
      <c r="S1106" s="16"/>
    </row>
    <row r="1107" spans="9:19" ht="24.95" customHeight="1">
      <c r="I1107" s="29"/>
      <c r="J1107" s="29"/>
      <c r="K1107" s="29"/>
      <c r="L1107" s="29"/>
      <c r="M1107" s="29"/>
      <c r="N1107" s="29"/>
      <c r="O1107" s="36"/>
      <c r="P1107" s="36"/>
      <c r="Q1107" s="16"/>
      <c r="R1107" s="16"/>
      <c r="S1107" s="16"/>
    </row>
    <row r="1108" spans="9:19" ht="24.95" customHeight="1">
      <c r="I1108" s="29"/>
      <c r="J1108" s="29"/>
      <c r="K1108" s="29"/>
      <c r="L1108" s="29"/>
      <c r="M1108" s="29"/>
      <c r="N1108" s="29"/>
      <c r="O1108" s="36"/>
      <c r="P1108" s="36"/>
      <c r="Q1108" s="16"/>
      <c r="R1108" s="16"/>
      <c r="S1108" s="16"/>
    </row>
    <row r="1109" spans="9:19" ht="24.95" customHeight="1">
      <c r="I1109" s="29"/>
      <c r="J1109" s="29"/>
      <c r="K1109" s="29"/>
      <c r="L1109" s="29"/>
      <c r="M1109" s="29"/>
      <c r="N1109" s="29"/>
      <c r="O1109" s="36"/>
      <c r="P1109" s="36"/>
      <c r="Q1109" s="16"/>
      <c r="R1109" s="16"/>
      <c r="S1109" s="16"/>
    </row>
    <row r="1110" spans="9:19" ht="24.95" customHeight="1">
      <c r="I1110" s="29"/>
      <c r="J1110" s="29"/>
      <c r="K1110" s="29"/>
      <c r="L1110" s="29"/>
      <c r="M1110" s="29"/>
      <c r="N1110" s="29"/>
      <c r="O1110" s="36"/>
      <c r="P1110" s="36"/>
      <c r="Q1110" s="16"/>
      <c r="R1110" s="16"/>
      <c r="S1110" s="16"/>
    </row>
    <row r="1111" spans="9:19" ht="24.95" customHeight="1">
      <c r="I1111" s="29"/>
      <c r="J1111" s="29"/>
      <c r="K1111" s="29"/>
      <c r="L1111" s="29"/>
      <c r="M1111" s="29"/>
      <c r="N1111" s="29"/>
      <c r="O1111" s="36"/>
      <c r="P1111" s="36"/>
      <c r="Q1111" s="16"/>
      <c r="R1111" s="16"/>
      <c r="S1111" s="16"/>
    </row>
    <row r="1112" spans="9:19" ht="24.95" customHeight="1">
      <c r="I1112" s="29"/>
      <c r="J1112" s="29"/>
      <c r="K1112" s="29"/>
      <c r="L1112" s="29"/>
      <c r="M1112" s="29"/>
      <c r="N1112" s="29"/>
      <c r="O1112" s="36"/>
      <c r="P1112" s="36"/>
      <c r="Q1112" s="16"/>
      <c r="R1112" s="16"/>
      <c r="S1112" s="16"/>
    </row>
    <row r="1113" spans="9:19" ht="24.95" customHeight="1">
      <c r="I1113" s="29"/>
      <c r="J1113" s="29"/>
      <c r="K1113" s="29"/>
      <c r="L1113" s="29"/>
      <c r="M1113" s="29"/>
      <c r="N1113" s="29"/>
      <c r="O1113" s="36"/>
      <c r="P1113" s="36"/>
      <c r="Q1113" s="16"/>
      <c r="R1113" s="16"/>
      <c r="S1113" s="16"/>
    </row>
    <row r="1114" spans="9:19" ht="24.95" customHeight="1">
      <c r="I1114" s="29"/>
      <c r="J1114" s="29"/>
      <c r="K1114" s="29"/>
      <c r="L1114" s="29"/>
      <c r="M1114" s="29"/>
      <c r="N1114" s="29"/>
      <c r="O1114" s="36"/>
      <c r="P1114" s="36"/>
      <c r="Q1114" s="16"/>
      <c r="R1114" s="16"/>
      <c r="S1114" s="16"/>
    </row>
    <row r="1115" spans="9:19" ht="24.95" customHeight="1">
      <c r="I1115" s="29"/>
      <c r="J1115" s="29"/>
      <c r="K1115" s="29"/>
      <c r="L1115" s="29"/>
      <c r="M1115" s="29"/>
      <c r="N1115" s="29"/>
      <c r="O1115" s="36"/>
      <c r="P1115" s="36"/>
      <c r="Q1115" s="16"/>
      <c r="R1115" s="16"/>
      <c r="S1115" s="16"/>
    </row>
    <row r="1116" spans="9:19" ht="24.95" customHeight="1">
      <c r="I1116" s="29"/>
      <c r="J1116" s="29"/>
      <c r="K1116" s="29"/>
      <c r="L1116" s="29"/>
      <c r="M1116" s="29"/>
      <c r="N1116" s="29"/>
      <c r="O1116" s="36"/>
      <c r="P1116" s="36"/>
      <c r="Q1116" s="16"/>
      <c r="R1116" s="16"/>
      <c r="S1116" s="16"/>
    </row>
    <row r="1117" spans="9:19" ht="24.95" customHeight="1">
      <c r="I1117" s="29"/>
      <c r="J1117" s="29"/>
      <c r="K1117" s="29"/>
      <c r="L1117" s="29"/>
      <c r="M1117" s="29"/>
      <c r="N1117" s="29"/>
      <c r="O1117" s="36"/>
      <c r="P1117" s="36"/>
      <c r="Q1117" s="16"/>
      <c r="R1117" s="16"/>
      <c r="S1117" s="16"/>
    </row>
    <row r="1118" spans="9:19" ht="24.95" customHeight="1">
      <c r="I1118" s="29"/>
      <c r="J1118" s="29"/>
      <c r="K1118" s="29"/>
      <c r="L1118" s="29"/>
      <c r="M1118" s="29"/>
      <c r="N1118" s="29"/>
      <c r="O1118" s="36"/>
      <c r="P1118" s="36"/>
      <c r="Q1118" s="16"/>
      <c r="R1118" s="16"/>
      <c r="S1118" s="16"/>
    </row>
    <row r="1119" spans="9:19" ht="24.95" customHeight="1">
      <c r="I1119" s="29"/>
      <c r="J1119" s="29"/>
      <c r="K1119" s="29"/>
      <c r="L1119" s="29"/>
      <c r="M1119" s="29"/>
      <c r="N1119" s="29"/>
      <c r="O1119" s="36"/>
      <c r="P1119" s="36"/>
      <c r="Q1119" s="16"/>
      <c r="R1119" s="16"/>
      <c r="S1119" s="16"/>
    </row>
    <row r="1120" spans="9:19" ht="24.95" customHeight="1">
      <c r="I1120" s="29"/>
      <c r="J1120" s="29"/>
      <c r="K1120" s="29"/>
      <c r="L1120" s="29"/>
      <c r="M1120" s="29"/>
      <c r="N1120" s="29"/>
      <c r="O1120" s="36"/>
      <c r="P1120" s="36"/>
      <c r="Q1120" s="16"/>
      <c r="R1120" s="16"/>
      <c r="S1120" s="16"/>
    </row>
    <row r="1121" spans="9:19" ht="24.95" customHeight="1">
      <c r="I1121" s="29"/>
      <c r="J1121" s="29"/>
      <c r="K1121" s="29"/>
      <c r="L1121" s="29"/>
      <c r="M1121" s="29"/>
      <c r="N1121" s="29"/>
      <c r="O1121" s="36"/>
      <c r="P1121" s="36"/>
      <c r="Q1121" s="16"/>
      <c r="R1121" s="16"/>
      <c r="S1121" s="16"/>
    </row>
    <row r="1122" spans="9:19" ht="24.95" customHeight="1">
      <c r="I1122" s="29"/>
      <c r="J1122" s="29"/>
      <c r="K1122" s="29"/>
      <c r="L1122" s="29"/>
      <c r="M1122" s="29"/>
      <c r="N1122" s="29"/>
      <c r="O1122" s="36"/>
      <c r="P1122" s="36"/>
      <c r="Q1122" s="16"/>
      <c r="R1122" s="16"/>
      <c r="S1122" s="16"/>
    </row>
    <row r="1123" spans="9:19" ht="24.95" customHeight="1">
      <c r="I1123" s="29"/>
      <c r="J1123" s="29"/>
      <c r="K1123" s="29"/>
      <c r="L1123" s="29"/>
      <c r="M1123" s="29"/>
      <c r="N1123" s="29"/>
      <c r="O1123" s="36"/>
      <c r="P1123" s="36"/>
      <c r="Q1123" s="16"/>
      <c r="R1123" s="16"/>
      <c r="S1123" s="16"/>
    </row>
    <row r="1124" spans="9:19" ht="24.95" customHeight="1">
      <c r="I1124" s="29"/>
      <c r="J1124" s="29"/>
      <c r="K1124" s="29"/>
      <c r="L1124" s="29"/>
      <c r="M1124" s="29"/>
      <c r="N1124" s="29"/>
      <c r="O1124" s="36"/>
      <c r="P1124" s="36"/>
      <c r="Q1124" s="16"/>
      <c r="R1124" s="16"/>
      <c r="S1124" s="16"/>
    </row>
    <row r="1125" spans="9:19" ht="24.95" customHeight="1">
      <c r="I1125" s="29"/>
      <c r="J1125" s="29"/>
      <c r="K1125" s="29"/>
      <c r="L1125" s="29"/>
      <c r="M1125" s="29"/>
      <c r="N1125" s="29"/>
      <c r="O1125" s="36"/>
      <c r="P1125" s="36"/>
      <c r="Q1125" s="16"/>
      <c r="R1125" s="16"/>
      <c r="S1125" s="16"/>
    </row>
    <row r="1126" spans="9:19" ht="24.95" customHeight="1">
      <c r="I1126" s="29"/>
      <c r="J1126" s="29"/>
      <c r="K1126" s="29"/>
      <c r="L1126" s="29"/>
      <c r="M1126" s="29"/>
      <c r="N1126" s="29"/>
      <c r="O1126" s="36"/>
      <c r="P1126" s="36"/>
      <c r="Q1126" s="16"/>
      <c r="R1126" s="16"/>
      <c r="S1126" s="16"/>
    </row>
    <row r="1127" spans="9:19" ht="24.95" customHeight="1">
      <c r="I1127" s="29"/>
      <c r="J1127" s="29"/>
      <c r="K1127" s="29"/>
      <c r="L1127" s="29"/>
      <c r="M1127" s="29"/>
      <c r="N1127" s="29"/>
      <c r="O1127" s="36"/>
      <c r="P1127" s="36"/>
      <c r="Q1127" s="16"/>
      <c r="R1127" s="16"/>
      <c r="S1127" s="16"/>
    </row>
    <row r="1128" spans="9:19" ht="24.95" customHeight="1">
      <c r="I1128" s="29"/>
      <c r="J1128" s="29"/>
      <c r="K1128" s="29"/>
      <c r="L1128" s="29"/>
      <c r="M1128" s="29"/>
      <c r="N1128" s="29"/>
      <c r="O1128" s="36"/>
      <c r="P1128" s="36"/>
      <c r="Q1128" s="16"/>
      <c r="R1128" s="16"/>
      <c r="S1128" s="16"/>
    </row>
    <row r="1129" spans="9:19" ht="24.95" customHeight="1">
      <c r="I1129" s="29"/>
      <c r="J1129" s="29"/>
      <c r="K1129" s="29"/>
      <c r="L1129" s="29"/>
      <c r="M1129" s="29"/>
      <c r="N1129" s="29"/>
      <c r="O1129" s="36"/>
      <c r="P1129" s="36"/>
      <c r="Q1129" s="16"/>
      <c r="R1129" s="16"/>
      <c r="S1129" s="16"/>
    </row>
    <row r="1130" spans="9:19" ht="24.95" customHeight="1">
      <c r="I1130" s="29"/>
      <c r="J1130" s="29"/>
      <c r="K1130" s="29"/>
      <c r="L1130" s="29"/>
      <c r="M1130" s="29"/>
      <c r="N1130" s="29"/>
      <c r="O1130" s="36"/>
      <c r="P1130" s="36"/>
      <c r="Q1130" s="16"/>
      <c r="R1130" s="16"/>
      <c r="S1130" s="16"/>
    </row>
    <row r="1131" spans="9:19" ht="24.95" customHeight="1">
      <c r="I1131" s="29"/>
      <c r="J1131" s="29"/>
      <c r="K1131" s="29"/>
      <c r="L1131" s="29"/>
      <c r="M1131" s="29"/>
      <c r="N1131" s="29"/>
      <c r="O1131" s="36"/>
      <c r="P1131" s="36"/>
      <c r="Q1131" s="16"/>
      <c r="R1131" s="16"/>
      <c r="S1131" s="16"/>
    </row>
    <row r="1132" spans="9:19" ht="24.95" customHeight="1">
      <c r="I1132" s="29"/>
      <c r="J1132" s="29"/>
      <c r="K1132" s="29"/>
      <c r="L1132" s="29"/>
      <c r="M1132" s="29"/>
      <c r="N1132" s="29"/>
      <c r="O1132" s="36"/>
      <c r="P1132" s="36"/>
      <c r="Q1132" s="16"/>
      <c r="R1132" s="16"/>
      <c r="S1132" s="16"/>
    </row>
    <row r="1133" spans="9:19" ht="24.95" customHeight="1">
      <c r="I1133" s="29"/>
      <c r="J1133" s="29"/>
      <c r="K1133" s="29"/>
      <c r="L1133" s="29"/>
      <c r="M1133" s="29"/>
      <c r="N1133" s="29"/>
      <c r="O1133" s="36"/>
      <c r="P1133" s="36"/>
      <c r="Q1133" s="16"/>
      <c r="R1133" s="16"/>
      <c r="S1133" s="16"/>
    </row>
    <row r="1134" spans="9:19" ht="24.95" customHeight="1">
      <c r="I1134" s="29"/>
      <c r="J1134" s="29"/>
      <c r="K1134" s="29"/>
      <c r="L1134" s="29"/>
      <c r="M1134" s="29"/>
      <c r="N1134" s="29"/>
      <c r="O1134" s="36"/>
      <c r="P1134" s="36"/>
      <c r="Q1134" s="16"/>
      <c r="R1134" s="16"/>
      <c r="S1134" s="16"/>
    </row>
    <row r="1135" spans="9:19" ht="24.95" customHeight="1">
      <c r="I1135" s="29"/>
      <c r="J1135" s="29"/>
      <c r="K1135" s="29"/>
      <c r="L1135" s="29"/>
      <c r="M1135" s="29"/>
      <c r="N1135" s="29"/>
      <c r="O1135" s="36"/>
      <c r="P1135" s="36"/>
      <c r="Q1135" s="16"/>
      <c r="R1135" s="16"/>
      <c r="S1135" s="16"/>
    </row>
    <row r="1136" spans="9:19" ht="24.95" customHeight="1">
      <c r="I1136" s="29"/>
      <c r="J1136" s="29"/>
      <c r="K1136" s="29"/>
      <c r="L1136" s="29"/>
      <c r="M1136" s="29"/>
      <c r="N1136" s="29"/>
      <c r="O1136" s="36"/>
      <c r="P1136" s="36"/>
      <c r="Q1136" s="16"/>
      <c r="R1136" s="16"/>
      <c r="S1136" s="16"/>
    </row>
    <row r="1137" spans="9:19" ht="24.95" customHeight="1">
      <c r="I1137" s="29"/>
      <c r="J1137" s="29"/>
      <c r="K1137" s="29"/>
      <c r="L1137" s="29"/>
      <c r="M1137" s="29"/>
      <c r="N1137" s="29"/>
      <c r="O1137" s="36"/>
      <c r="P1137" s="36"/>
      <c r="Q1137" s="16"/>
      <c r="R1137" s="16"/>
      <c r="S1137" s="16"/>
    </row>
    <row r="1138" spans="9:19" ht="24.95" customHeight="1">
      <c r="I1138" s="29"/>
      <c r="J1138" s="29"/>
      <c r="K1138" s="29"/>
      <c r="L1138" s="29"/>
      <c r="M1138" s="29"/>
      <c r="N1138" s="29"/>
      <c r="O1138" s="36"/>
      <c r="P1138" s="36"/>
      <c r="Q1138" s="16"/>
      <c r="R1138" s="16"/>
      <c r="S1138" s="16"/>
    </row>
    <row r="1139" spans="9:19" ht="24.95" customHeight="1">
      <c r="I1139" s="29"/>
      <c r="J1139" s="29"/>
      <c r="K1139" s="29"/>
      <c r="L1139" s="29"/>
      <c r="M1139" s="29"/>
      <c r="N1139" s="29"/>
      <c r="O1139" s="36"/>
      <c r="P1139" s="36"/>
      <c r="Q1139" s="16"/>
      <c r="R1139" s="16"/>
      <c r="S1139" s="16"/>
    </row>
    <row r="1140" spans="9:19" ht="24.95" customHeight="1">
      <c r="I1140" s="29"/>
      <c r="J1140" s="29"/>
      <c r="K1140" s="29"/>
      <c r="L1140" s="29"/>
      <c r="M1140" s="29"/>
      <c r="N1140" s="29"/>
      <c r="O1140" s="36"/>
      <c r="P1140" s="36"/>
      <c r="Q1140" s="16"/>
      <c r="R1140" s="16"/>
      <c r="S1140" s="16"/>
    </row>
    <row r="1141" spans="9:19" ht="24.95" customHeight="1">
      <c r="I1141" s="29"/>
      <c r="J1141" s="29"/>
      <c r="K1141" s="29"/>
      <c r="L1141" s="29"/>
      <c r="M1141" s="29"/>
      <c r="N1141" s="29"/>
      <c r="O1141" s="36"/>
      <c r="P1141" s="36"/>
      <c r="Q1141" s="16"/>
      <c r="R1141" s="16"/>
      <c r="S1141" s="16"/>
    </row>
    <row r="1142" spans="9:19" ht="24.95" customHeight="1">
      <c r="I1142" s="29"/>
      <c r="J1142" s="29"/>
      <c r="K1142" s="29"/>
      <c r="L1142" s="29"/>
      <c r="M1142" s="29"/>
      <c r="N1142" s="29"/>
      <c r="O1142" s="36"/>
      <c r="P1142" s="36"/>
      <c r="Q1142" s="16"/>
      <c r="R1142" s="16"/>
      <c r="S1142" s="16"/>
    </row>
    <row r="1143" spans="9:19" ht="24.95" customHeight="1">
      <c r="I1143" s="29"/>
      <c r="J1143" s="29"/>
      <c r="K1143" s="29"/>
      <c r="L1143" s="29"/>
      <c r="M1143" s="29"/>
      <c r="N1143" s="29"/>
      <c r="O1143" s="36"/>
      <c r="P1143" s="36"/>
      <c r="Q1143" s="16"/>
      <c r="R1143" s="16"/>
      <c r="S1143" s="16"/>
    </row>
    <row r="1144" spans="9:19" ht="24.95" customHeight="1">
      <c r="I1144" s="29"/>
      <c r="J1144" s="29"/>
      <c r="K1144" s="29"/>
      <c r="L1144" s="29"/>
      <c r="M1144" s="29"/>
      <c r="N1144" s="29"/>
      <c r="O1144" s="36"/>
      <c r="P1144" s="36"/>
      <c r="Q1144" s="16"/>
      <c r="R1144" s="16"/>
      <c r="S1144" s="16"/>
    </row>
    <row r="1145" spans="9:19" ht="24.95" customHeight="1">
      <c r="I1145" s="29"/>
      <c r="J1145" s="29"/>
      <c r="K1145" s="29"/>
      <c r="L1145" s="29"/>
      <c r="M1145" s="29"/>
      <c r="N1145" s="29"/>
      <c r="O1145" s="36"/>
      <c r="P1145" s="36"/>
      <c r="Q1145" s="16"/>
      <c r="R1145" s="16"/>
      <c r="S1145" s="16"/>
    </row>
    <row r="1146" spans="9:19" ht="24.95" customHeight="1">
      <c r="I1146" s="29"/>
      <c r="J1146" s="29"/>
      <c r="K1146" s="29"/>
      <c r="L1146" s="29"/>
      <c r="M1146" s="29"/>
      <c r="N1146" s="29"/>
      <c r="O1146" s="36"/>
      <c r="P1146" s="36"/>
      <c r="Q1146" s="16"/>
      <c r="R1146" s="16"/>
      <c r="S1146" s="16"/>
    </row>
    <row r="1147" spans="9:19" ht="24.95" customHeight="1">
      <c r="I1147" s="29"/>
      <c r="J1147" s="29"/>
      <c r="K1147" s="29"/>
      <c r="L1147" s="29"/>
      <c r="M1147" s="29"/>
      <c r="N1147" s="29"/>
      <c r="O1147" s="36"/>
      <c r="P1147" s="36"/>
      <c r="Q1147" s="16"/>
      <c r="R1147" s="16"/>
      <c r="S1147" s="16"/>
    </row>
    <row r="1148" spans="9:19" ht="24.95" customHeight="1">
      <c r="I1148" s="29"/>
      <c r="J1148" s="29"/>
      <c r="K1148" s="29"/>
      <c r="L1148" s="29"/>
      <c r="M1148" s="29"/>
      <c r="N1148" s="29"/>
      <c r="O1148" s="36"/>
      <c r="P1148" s="36"/>
      <c r="Q1148" s="16"/>
      <c r="R1148" s="16"/>
      <c r="S1148" s="16"/>
    </row>
    <row r="1149" spans="9:19" ht="24.95" customHeight="1">
      <c r="I1149" s="29"/>
      <c r="J1149" s="29"/>
      <c r="K1149" s="29"/>
      <c r="L1149" s="29"/>
      <c r="M1149" s="29"/>
      <c r="N1149" s="29"/>
      <c r="O1149" s="36"/>
      <c r="P1149" s="36"/>
      <c r="Q1149" s="16"/>
      <c r="R1149" s="16"/>
      <c r="S1149" s="16"/>
    </row>
    <row r="1150" spans="9:19" ht="24.95" customHeight="1">
      <c r="I1150" s="29"/>
      <c r="J1150" s="29"/>
      <c r="K1150" s="29"/>
      <c r="L1150" s="29"/>
      <c r="M1150" s="29"/>
      <c r="N1150" s="29"/>
      <c r="O1150" s="36"/>
      <c r="P1150" s="36"/>
      <c r="Q1150" s="16"/>
      <c r="R1150" s="16"/>
      <c r="S1150" s="16"/>
    </row>
    <row r="1151" spans="9:19" ht="24.95" customHeight="1">
      <c r="I1151" s="29"/>
      <c r="J1151" s="29"/>
      <c r="K1151" s="29"/>
      <c r="L1151" s="29"/>
      <c r="M1151" s="29"/>
      <c r="N1151" s="29"/>
      <c r="O1151" s="36"/>
      <c r="P1151" s="36"/>
      <c r="Q1151" s="16"/>
      <c r="R1151" s="16"/>
      <c r="S1151" s="16"/>
    </row>
    <row r="1152" spans="9:19" ht="24.95" customHeight="1">
      <c r="I1152" s="29"/>
      <c r="J1152" s="29"/>
      <c r="K1152" s="29"/>
      <c r="L1152" s="29"/>
      <c r="M1152" s="29"/>
      <c r="N1152" s="29"/>
      <c r="O1152" s="36"/>
      <c r="P1152" s="36"/>
      <c r="Q1152" s="16"/>
      <c r="R1152" s="16"/>
      <c r="S1152" s="16"/>
    </row>
    <row r="1153" spans="9:19" ht="24.95" customHeight="1">
      <c r="I1153" s="29"/>
      <c r="J1153" s="29"/>
      <c r="K1153" s="29"/>
      <c r="L1153" s="29"/>
      <c r="M1153" s="29"/>
      <c r="N1153" s="29"/>
      <c r="O1153" s="36"/>
      <c r="P1153" s="36"/>
      <c r="Q1153" s="16"/>
      <c r="R1153" s="16"/>
      <c r="S1153" s="16"/>
    </row>
    <row r="1154" spans="9:19" ht="24.95" customHeight="1">
      <c r="I1154" s="29"/>
      <c r="J1154" s="29"/>
      <c r="K1154" s="29"/>
      <c r="L1154" s="29"/>
      <c r="M1154" s="29"/>
      <c r="N1154" s="29"/>
      <c r="O1154" s="36"/>
      <c r="P1154" s="36"/>
      <c r="Q1154" s="16"/>
      <c r="R1154" s="16"/>
      <c r="S1154" s="16"/>
    </row>
    <row r="1155" spans="9:19" ht="24.95" customHeight="1">
      <c r="I1155" s="29"/>
      <c r="J1155" s="29"/>
      <c r="K1155" s="29"/>
      <c r="L1155" s="29"/>
      <c r="M1155" s="29"/>
      <c r="N1155" s="29"/>
      <c r="O1155" s="36"/>
      <c r="P1155" s="36"/>
      <c r="Q1155" s="16"/>
      <c r="R1155" s="16"/>
      <c r="S1155" s="16"/>
    </row>
    <row r="1156" spans="9:19" ht="24.95" customHeight="1">
      <c r="I1156" s="29"/>
      <c r="J1156" s="29"/>
      <c r="K1156" s="29"/>
      <c r="L1156" s="29"/>
      <c r="M1156" s="29"/>
      <c r="N1156" s="29"/>
      <c r="O1156" s="36"/>
      <c r="P1156" s="36"/>
      <c r="Q1156" s="16"/>
      <c r="R1156" s="16"/>
      <c r="S1156" s="16"/>
    </row>
    <row r="1157" spans="9:19" ht="24.95" customHeight="1">
      <c r="I1157" s="29"/>
      <c r="J1157" s="29"/>
      <c r="K1157" s="29"/>
      <c r="L1157" s="29"/>
      <c r="M1157" s="29"/>
      <c r="N1157" s="29"/>
      <c r="O1157" s="36"/>
      <c r="P1157" s="36"/>
      <c r="Q1157" s="16"/>
      <c r="R1157" s="16"/>
      <c r="S1157" s="16"/>
    </row>
    <row r="1158" spans="9:19" ht="24.95" customHeight="1">
      <c r="I1158" s="29"/>
      <c r="J1158" s="29"/>
      <c r="K1158" s="29"/>
      <c r="L1158" s="29"/>
      <c r="M1158" s="29"/>
      <c r="N1158" s="29"/>
      <c r="O1158" s="36"/>
      <c r="P1158" s="36"/>
      <c r="Q1158" s="16"/>
      <c r="R1158" s="16"/>
      <c r="S1158" s="16"/>
    </row>
    <row r="1159" spans="9:19" ht="24.95" customHeight="1">
      <c r="I1159" s="29"/>
      <c r="J1159" s="29"/>
      <c r="K1159" s="29"/>
      <c r="L1159" s="29"/>
      <c r="M1159" s="29"/>
      <c r="N1159" s="29"/>
      <c r="O1159" s="36"/>
      <c r="P1159" s="36"/>
      <c r="Q1159" s="16"/>
      <c r="R1159" s="16"/>
      <c r="S1159" s="16"/>
    </row>
    <row r="1160" spans="9:19" ht="24.95" customHeight="1">
      <c r="I1160" s="29"/>
      <c r="J1160" s="29"/>
      <c r="K1160" s="29"/>
      <c r="L1160" s="29"/>
      <c r="M1160" s="29"/>
      <c r="N1160" s="29"/>
      <c r="O1160" s="36"/>
      <c r="P1160" s="36"/>
      <c r="Q1160" s="16"/>
      <c r="R1160" s="16"/>
      <c r="S1160" s="16"/>
    </row>
    <row r="1161" spans="9:19" ht="24.95" customHeight="1">
      <c r="I1161" s="29"/>
      <c r="J1161" s="29"/>
      <c r="K1161" s="29"/>
      <c r="L1161" s="29"/>
      <c r="M1161" s="29"/>
      <c r="N1161" s="29"/>
      <c r="O1161" s="36"/>
      <c r="P1161" s="36"/>
      <c r="Q1161" s="16"/>
      <c r="R1161" s="16"/>
      <c r="S1161" s="16"/>
    </row>
    <row r="1162" spans="9:19" ht="24.95" customHeight="1">
      <c r="I1162" s="29"/>
      <c r="J1162" s="29"/>
      <c r="K1162" s="29"/>
      <c r="L1162" s="29"/>
      <c r="M1162" s="29"/>
      <c r="N1162" s="29"/>
      <c r="O1162" s="36"/>
      <c r="P1162" s="36"/>
      <c r="Q1162" s="16"/>
      <c r="R1162" s="16"/>
      <c r="S1162" s="16"/>
    </row>
    <row r="1163" spans="9:19" ht="24.95" customHeight="1">
      <c r="I1163" s="29"/>
      <c r="J1163" s="29"/>
      <c r="K1163" s="29"/>
      <c r="L1163" s="29"/>
      <c r="M1163" s="29"/>
      <c r="N1163" s="29"/>
      <c r="O1163" s="36"/>
      <c r="P1163" s="36"/>
      <c r="Q1163" s="16"/>
      <c r="R1163" s="16"/>
      <c r="S1163" s="16"/>
    </row>
    <row r="1164" spans="9:19" ht="24.95" customHeight="1">
      <c r="I1164" s="29"/>
      <c r="J1164" s="29"/>
      <c r="K1164" s="29"/>
      <c r="L1164" s="29"/>
      <c r="M1164" s="29"/>
      <c r="N1164" s="29"/>
      <c r="O1164" s="36"/>
      <c r="P1164" s="36"/>
      <c r="Q1164" s="16"/>
      <c r="R1164" s="16"/>
      <c r="S1164" s="16"/>
    </row>
    <row r="1165" spans="9:19" ht="24.95" customHeight="1">
      <c r="I1165" s="29"/>
      <c r="J1165" s="29"/>
      <c r="K1165" s="29"/>
      <c r="L1165" s="29"/>
      <c r="M1165" s="29"/>
      <c r="N1165" s="29"/>
      <c r="O1165" s="36"/>
      <c r="P1165" s="36"/>
      <c r="Q1165" s="16"/>
      <c r="R1165" s="16"/>
      <c r="S1165" s="16"/>
    </row>
    <row r="1166" spans="9:19" ht="24.95" customHeight="1">
      <c r="I1166" s="29"/>
      <c r="J1166" s="29"/>
      <c r="K1166" s="29"/>
      <c r="L1166" s="29"/>
      <c r="M1166" s="29"/>
      <c r="N1166" s="29"/>
      <c r="O1166" s="36"/>
      <c r="P1166" s="36"/>
      <c r="Q1166" s="16"/>
      <c r="R1166" s="16"/>
      <c r="S1166" s="16"/>
    </row>
    <row r="1167" spans="9:19" ht="24.95" customHeight="1">
      <c r="I1167" s="29"/>
      <c r="J1167" s="29"/>
      <c r="K1167" s="29"/>
      <c r="L1167" s="29"/>
      <c r="M1167" s="29"/>
      <c r="N1167" s="29"/>
      <c r="O1167" s="36"/>
      <c r="P1167" s="36"/>
      <c r="Q1167" s="16"/>
      <c r="R1167" s="16"/>
      <c r="S1167" s="16"/>
    </row>
    <row r="1168" spans="9:19" ht="24.95" customHeight="1">
      <c r="I1168" s="29"/>
      <c r="J1168" s="29"/>
      <c r="K1168" s="29"/>
      <c r="L1168" s="29"/>
      <c r="M1168" s="29"/>
      <c r="N1168" s="29"/>
      <c r="O1168" s="36"/>
      <c r="P1168" s="36"/>
      <c r="Q1168" s="16"/>
      <c r="R1168" s="16"/>
      <c r="S1168" s="16"/>
    </row>
    <row r="1169" spans="9:19" ht="24.95" customHeight="1">
      <c r="I1169" s="29"/>
      <c r="J1169" s="29"/>
      <c r="K1169" s="29"/>
      <c r="L1169" s="29"/>
      <c r="M1169" s="29"/>
      <c r="N1169" s="29"/>
      <c r="O1169" s="36"/>
      <c r="P1169" s="36"/>
      <c r="Q1169" s="16"/>
      <c r="R1169" s="16"/>
      <c r="S1169" s="16"/>
    </row>
    <row r="1170" spans="9:19" ht="24.95" customHeight="1">
      <c r="I1170" s="29"/>
      <c r="J1170" s="29"/>
      <c r="K1170" s="29"/>
      <c r="L1170" s="29"/>
      <c r="M1170" s="29"/>
      <c r="N1170" s="29"/>
      <c r="O1170" s="36"/>
      <c r="P1170" s="36"/>
      <c r="Q1170" s="16"/>
      <c r="R1170" s="16"/>
      <c r="S1170" s="16"/>
    </row>
    <row r="1171" spans="9:19" ht="24.95" customHeight="1">
      <c r="I1171" s="29"/>
      <c r="J1171" s="29"/>
      <c r="K1171" s="29"/>
      <c r="L1171" s="29"/>
      <c r="M1171" s="29"/>
      <c r="N1171" s="29"/>
      <c r="O1171" s="36"/>
      <c r="P1171" s="36"/>
      <c r="Q1171" s="16"/>
      <c r="R1171" s="16"/>
      <c r="S1171" s="16"/>
    </row>
    <row r="1172" spans="9:19" ht="24.95" customHeight="1">
      <c r="I1172" s="29"/>
      <c r="J1172" s="29"/>
      <c r="K1172" s="29"/>
      <c r="L1172" s="29"/>
      <c r="M1172" s="29"/>
      <c r="N1172" s="29"/>
      <c r="O1172" s="36"/>
      <c r="P1172" s="36"/>
      <c r="Q1172" s="16"/>
      <c r="R1172" s="16"/>
      <c r="S1172" s="16"/>
    </row>
    <row r="1173" spans="9:19" ht="24.95" customHeight="1">
      <c r="I1173" s="29"/>
      <c r="J1173" s="29"/>
      <c r="K1173" s="29"/>
      <c r="L1173" s="29"/>
      <c r="M1173" s="29"/>
      <c r="N1173" s="29"/>
      <c r="O1173" s="36"/>
      <c r="P1173" s="36"/>
      <c r="Q1173" s="16"/>
      <c r="R1173" s="16"/>
      <c r="S1173" s="16"/>
    </row>
    <row r="1174" spans="9:19" ht="24.95" customHeight="1">
      <c r="I1174" s="29"/>
      <c r="J1174" s="29"/>
      <c r="K1174" s="29"/>
      <c r="L1174" s="29"/>
      <c r="M1174" s="29"/>
      <c r="N1174" s="29"/>
      <c r="O1174" s="36"/>
      <c r="P1174" s="36"/>
      <c r="Q1174" s="16"/>
      <c r="R1174" s="16"/>
      <c r="S1174" s="16"/>
    </row>
    <row r="1175" spans="9:19" ht="24.95" customHeight="1">
      <c r="I1175" s="29"/>
      <c r="J1175" s="29"/>
      <c r="K1175" s="29"/>
      <c r="L1175" s="29"/>
      <c r="M1175" s="29"/>
      <c r="N1175" s="29"/>
      <c r="O1175" s="36"/>
      <c r="P1175" s="36"/>
      <c r="Q1175" s="16"/>
      <c r="R1175" s="16"/>
      <c r="S1175" s="16"/>
    </row>
    <row r="1176" spans="9:19" ht="24.95" customHeight="1">
      <c r="I1176" s="29"/>
      <c r="J1176" s="29"/>
      <c r="K1176" s="29"/>
      <c r="L1176" s="29"/>
      <c r="M1176" s="29"/>
      <c r="N1176" s="29"/>
      <c r="O1176" s="36"/>
      <c r="P1176" s="36"/>
      <c r="Q1176" s="16"/>
      <c r="R1176" s="16"/>
      <c r="S1176" s="16"/>
    </row>
    <row r="1177" spans="9:19" ht="24.95" customHeight="1">
      <c r="I1177" s="29"/>
      <c r="J1177" s="29"/>
      <c r="K1177" s="29"/>
      <c r="L1177" s="29"/>
      <c r="M1177" s="29"/>
      <c r="N1177" s="29"/>
      <c r="O1177" s="36"/>
      <c r="P1177" s="36"/>
      <c r="Q1177" s="16"/>
      <c r="R1177" s="16"/>
      <c r="S1177" s="16"/>
    </row>
    <row r="1178" spans="9:19" ht="24.95" customHeight="1">
      <c r="I1178" s="29"/>
      <c r="J1178" s="29"/>
      <c r="K1178" s="29"/>
      <c r="L1178" s="29"/>
      <c r="M1178" s="29"/>
      <c r="N1178" s="29"/>
      <c r="O1178" s="36"/>
      <c r="P1178" s="36"/>
      <c r="Q1178" s="16"/>
      <c r="R1178" s="16"/>
      <c r="S1178" s="16"/>
    </row>
    <row r="1179" spans="9:19" ht="24.95" customHeight="1">
      <c r="I1179" s="29"/>
      <c r="J1179" s="29"/>
      <c r="K1179" s="29"/>
      <c r="L1179" s="29"/>
      <c r="M1179" s="29"/>
      <c r="N1179" s="29"/>
      <c r="O1179" s="36"/>
      <c r="P1179" s="36"/>
      <c r="Q1179" s="16"/>
      <c r="R1179" s="16"/>
      <c r="S1179" s="16"/>
    </row>
    <row r="1180" spans="9:19" ht="24.95" customHeight="1">
      <c r="I1180" s="29"/>
      <c r="J1180" s="29"/>
      <c r="K1180" s="29"/>
      <c r="L1180" s="29"/>
      <c r="M1180" s="29"/>
      <c r="N1180" s="29"/>
      <c r="O1180" s="36"/>
      <c r="P1180" s="36"/>
      <c r="Q1180" s="16"/>
      <c r="R1180" s="16"/>
      <c r="S1180" s="16"/>
    </row>
    <row r="1181" spans="9:19" ht="24.95" customHeight="1">
      <c r="I1181" s="29"/>
      <c r="J1181" s="29"/>
      <c r="K1181" s="29"/>
      <c r="L1181" s="29"/>
      <c r="M1181" s="29"/>
      <c r="N1181" s="29"/>
      <c r="O1181" s="36"/>
      <c r="P1181" s="36"/>
      <c r="Q1181" s="16"/>
      <c r="R1181" s="16"/>
      <c r="S1181" s="16"/>
    </row>
    <row r="1182" spans="9:19" ht="24.95" customHeight="1">
      <c r="I1182" s="29"/>
      <c r="J1182" s="29"/>
      <c r="K1182" s="29"/>
      <c r="L1182" s="29"/>
      <c r="M1182" s="29"/>
      <c r="N1182" s="29"/>
      <c r="O1182" s="36"/>
      <c r="P1182" s="36"/>
      <c r="Q1182" s="16"/>
      <c r="R1182" s="16"/>
      <c r="S1182" s="16"/>
    </row>
    <row r="1183" spans="9:19" ht="24.95" customHeight="1">
      <c r="I1183" s="29"/>
      <c r="J1183" s="29"/>
      <c r="K1183" s="29"/>
      <c r="L1183" s="29"/>
      <c r="M1183" s="29"/>
      <c r="N1183" s="29"/>
      <c r="O1183" s="36"/>
      <c r="P1183" s="36"/>
      <c r="Q1183" s="16"/>
      <c r="R1183" s="16"/>
      <c r="S1183" s="16"/>
    </row>
    <row r="1184" spans="9:19" ht="24.95" customHeight="1">
      <c r="I1184" s="29"/>
      <c r="J1184" s="29"/>
      <c r="K1184" s="29"/>
      <c r="L1184" s="29"/>
      <c r="M1184" s="29"/>
      <c r="N1184" s="29"/>
      <c r="O1184" s="36"/>
      <c r="P1184" s="36"/>
      <c r="Q1184" s="16"/>
      <c r="R1184" s="16"/>
      <c r="S1184" s="16"/>
    </row>
    <row r="1185" spans="9:19" ht="24.95" customHeight="1">
      <c r="I1185" s="29"/>
      <c r="J1185" s="29"/>
      <c r="K1185" s="29"/>
      <c r="L1185" s="29"/>
      <c r="M1185" s="29"/>
      <c r="N1185" s="29"/>
      <c r="O1185" s="36"/>
      <c r="P1185" s="36"/>
      <c r="Q1185" s="16"/>
      <c r="R1185" s="16"/>
      <c r="S1185" s="16"/>
    </row>
    <row r="1186" spans="9:19" ht="24.95" customHeight="1">
      <c r="I1186" s="29"/>
      <c r="J1186" s="29"/>
      <c r="K1186" s="29"/>
      <c r="L1186" s="29"/>
      <c r="M1186" s="29"/>
      <c r="N1186" s="29"/>
      <c r="O1186" s="36"/>
      <c r="P1186" s="36"/>
      <c r="Q1186" s="16"/>
      <c r="R1186" s="16"/>
      <c r="S1186" s="16"/>
    </row>
    <row r="1187" spans="9:19" ht="24.95" customHeight="1">
      <c r="I1187" s="29"/>
      <c r="J1187" s="29"/>
      <c r="K1187" s="29"/>
      <c r="L1187" s="29"/>
      <c r="M1187" s="29"/>
      <c r="N1187" s="29"/>
      <c r="O1187" s="36"/>
      <c r="P1187" s="36"/>
      <c r="Q1187" s="16"/>
      <c r="R1187" s="16"/>
      <c r="S1187" s="16"/>
    </row>
    <row r="1188" spans="9:19" ht="24.95" customHeight="1">
      <c r="I1188" s="29"/>
      <c r="J1188" s="29"/>
      <c r="K1188" s="29"/>
      <c r="L1188" s="29"/>
      <c r="M1188" s="29"/>
      <c r="N1188" s="29"/>
      <c r="O1188" s="36"/>
      <c r="P1188" s="36"/>
      <c r="Q1188" s="16"/>
      <c r="R1188" s="16"/>
      <c r="S1188" s="16"/>
    </row>
    <row r="1189" spans="9:19" ht="24.95" customHeight="1">
      <c r="I1189" s="29"/>
      <c r="J1189" s="29"/>
      <c r="K1189" s="29"/>
      <c r="L1189" s="29"/>
      <c r="M1189" s="29"/>
      <c r="N1189" s="29"/>
      <c r="O1189" s="36"/>
      <c r="P1189" s="36"/>
      <c r="Q1189" s="16"/>
      <c r="R1189" s="16"/>
      <c r="S1189" s="16"/>
    </row>
    <row r="1190" spans="9:19" ht="24.95" customHeight="1">
      <c r="I1190" s="29"/>
      <c r="J1190" s="29"/>
      <c r="K1190" s="29"/>
      <c r="L1190" s="29"/>
      <c r="M1190" s="29"/>
      <c r="N1190" s="29"/>
      <c r="O1190" s="36"/>
      <c r="P1190" s="36"/>
      <c r="Q1190" s="16"/>
      <c r="R1190" s="16"/>
      <c r="S1190" s="16"/>
    </row>
    <row r="1191" spans="9:19" ht="24.95" customHeight="1">
      <c r="I1191" s="29"/>
      <c r="J1191" s="29"/>
      <c r="K1191" s="29"/>
      <c r="L1191" s="29"/>
      <c r="M1191" s="29"/>
      <c r="N1191" s="29"/>
      <c r="O1191" s="36"/>
      <c r="P1191" s="36"/>
      <c r="Q1191" s="16"/>
      <c r="R1191" s="16"/>
      <c r="S1191" s="16"/>
    </row>
    <row r="1192" spans="9:19" ht="24.95" customHeight="1">
      <c r="I1192" s="29"/>
      <c r="J1192" s="29"/>
      <c r="K1192" s="29"/>
      <c r="L1192" s="29"/>
      <c r="M1192" s="29"/>
      <c r="N1192" s="29"/>
      <c r="O1192" s="36"/>
      <c r="P1192" s="36"/>
      <c r="Q1192" s="16"/>
      <c r="R1192" s="16"/>
      <c r="S1192" s="16"/>
    </row>
    <row r="1193" spans="9:19" ht="24.95" customHeight="1">
      <c r="I1193" s="29"/>
      <c r="J1193" s="29"/>
      <c r="K1193" s="29"/>
      <c r="L1193" s="29"/>
      <c r="M1193" s="29"/>
      <c r="N1193" s="29"/>
      <c r="O1193" s="36"/>
      <c r="P1193" s="36"/>
      <c r="Q1193" s="16"/>
      <c r="R1193" s="16"/>
      <c r="S1193" s="16"/>
    </row>
    <row r="1194" spans="9:19" ht="24.95" customHeight="1">
      <c r="I1194" s="29"/>
      <c r="J1194" s="29"/>
      <c r="K1194" s="29"/>
      <c r="L1194" s="29"/>
      <c r="M1194" s="29"/>
      <c r="N1194" s="29"/>
      <c r="O1194" s="36"/>
      <c r="P1194" s="36"/>
      <c r="Q1194" s="16"/>
      <c r="R1194" s="16"/>
      <c r="S1194" s="16"/>
    </row>
    <row r="1195" spans="9:19" ht="24.95" customHeight="1">
      <c r="I1195" s="29"/>
      <c r="J1195" s="29"/>
      <c r="K1195" s="29"/>
      <c r="L1195" s="29"/>
      <c r="M1195" s="29"/>
      <c r="N1195" s="29"/>
      <c r="O1195" s="36"/>
      <c r="P1195" s="36"/>
      <c r="Q1195" s="16"/>
      <c r="R1195" s="16"/>
      <c r="S1195" s="16"/>
    </row>
    <row r="1196" spans="9:19" ht="24.95" customHeight="1">
      <c r="I1196" s="29"/>
      <c r="J1196" s="29"/>
      <c r="K1196" s="29"/>
      <c r="L1196" s="29"/>
      <c r="M1196" s="29"/>
      <c r="N1196" s="29"/>
      <c r="O1196" s="36"/>
      <c r="P1196" s="36"/>
      <c r="Q1196" s="16"/>
      <c r="R1196" s="16"/>
      <c r="S1196" s="16"/>
    </row>
    <row r="1197" spans="9:19" ht="24.95" customHeight="1">
      <c r="I1197" s="29"/>
      <c r="J1197" s="29"/>
      <c r="K1197" s="29"/>
      <c r="L1197" s="29"/>
      <c r="M1197" s="29"/>
      <c r="N1197" s="29"/>
      <c r="O1197" s="36"/>
      <c r="P1197" s="36"/>
      <c r="Q1197" s="16"/>
      <c r="R1197" s="16"/>
      <c r="S1197" s="16"/>
    </row>
    <row r="1198" spans="9:19" ht="24.95" customHeight="1">
      <c r="I1198" s="29"/>
      <c r="J1198" s="29"/>
      <c r="K1198" s="29"/>
      <c r="L1198" s="29"/>
      <c r="M1198" s="29"/>
      <c r="N1198" s="29"/>
      <c r="O1198" s="36"/>
      <c r="P1198" s="36"/>
      <c r="Q1198" s="16"/>
      <c r="R1198" s="16"/>
      <c r="S1198" s="16"/>
    </row>
    <row r="1199" spans="9:19" ht="24.95" customHeight="1">
      <c r="I1199" s="29"/>
      <c r="J1199" s="29"/>
      <c r="K1199" s="29"/>
      <c r="L1199" s="29"/>
      <c r="M1199" s="29"/>
      <c r="N1199" s="29"/>
      <c r="O1199" s="36"/>
      <c r="P1199" s="36"/>
      <c r="Q1199" s="16"/>
      <c r="R1199" s="16"/>
      <c r="S1199" s="16"/>
    </row>
    <row r="1200" spans="9:19" ht="24.95" customHeight="1">
      <c r="I1200" s="29"/>
      <c r="J1200" s="29"/>
      <c r="K1200" s="29"/>
      <c r="L1200" s="29"/>
      <c r="M1200" s="29"/>
      <c r="N1200" s="29"/>
      <c r="O1200" s="36"/>
      <c r="P1200" s="36"/>
      <c r="Q1200" s="16"/>
      <c r="R1200" s="16"/>
      <c r="S1200" s="16"/>
    </row>
    <row r="1201" spans="9:19" ht="24.95" customHeight="1">
      <c r="I1201" s="29"/>
      <c r="J1201" s="29"/>
      <c r="K1201" s="29"/>
      <c r="L1201" s="29"/>
      <c r="M1201" s="29"/>
      <c r="N1201" s="29"/>
      <c r="O1201" s="36"/>
      <c r="P1201" s="36"/>
      <c r="Q1201" s="16"/>
      <c r="R1201" s="16"/>
      <c r="S1201" s="16"/>
    </row>
    <row r="1202" spans="9:19" ht="24.95" customHeight="1">
      <c r="I1202" s="29"/>
      <c r="J1202" s="29"/>
      <c r="K1202" s="29"/>
      <c r="L1202" s="29"/>
      <c r="M1202" s="29"/>
      <c r="N1202" s="29"/>
      <c r="O1202" s="36"/>
      <c r="P1202" s="36"/>
      <c r="Q1202" s="16"/>
      <c r="R1202" s="16"/>
      <c r="S1202" s="16"/>
    </row>
    <row r="1203" spans="9:19" ht="24.95" customHeight="1">
      <c r="I1203" s="29"/>
      <c r="J1203" s="29"/>
      <c r="K1203" s="29"/>
      <c r="L1203" s="29"/>
      <c r="M1203" s="29"/>
      <c r="N1203" s="29"/>
      <c r="O1203" s="36"/>
      <c r="P1203" s="36"/>
      <c r="Q1203" s="16"/>
      <c r="R1203" s="16"/>
      <c r="S1203" s="16"/>
    </row>
    <row r="1204" spans="9:19" ht="24.95" customHeight="1">
      <c r="I1204" s="29"/>
      <c r="J1204" s="29"/>
      <c r="K1204" s="29"/>
      <c r="L1204" s="29"/>
      <c r="M1204" s="29"/>
      <c r="N1204" s="29"/>
      <c r="O1204" s="36"/>
      <c r="P1204" s="36"/>
      <c r="Q1204" s="16"/>
      <c r="R1204" s="16"/>
      <c r="S1204" s="16"/>
    </row>
    <row r="1205" spans="9:19" ht="24.95" customHeight="1">
      <c r="I1205" s="29"/>
      <c r="J1205" s="29"/>
      <c r="K1205" s="29"/>
      <c r="L1205" s="29"/>
      <c r="M1205" s="29"/>
      <c r="N1205" s="29"/>
      <c r="O1205" s="36"/>
      <c r="P1205" s="36"/>
      <c r="Q1205" s="16"/>
      <c r="R1205" s="16"/>
      <c r="S1205" s="16"/>
    </row>
    <row r="1206" spans="9:19" ht="24.95" customHeight="1">
      <c r="I1206" s="29"/>
      <c r="J1206" s="29"/>
      <c r="K1206" s="29"/>
      <c r="L1206" s="29"/>
      <c r="M1206" s="29"/>
      <c r="N1206" s="29"/>
      <c r="O1206" s="36"/>
      <c r="P1206" s="36"/>
      <c r="Q1206" s="16"/>
      <c r="R1206" s="16"/>
      <c r="S1206" s="16"/>
    </row>
    <row r="1207" spans="9:19" ht="24.95" customHeight="1">
      <c r="I1207" s="29"/>
      <c r="J1207" s="29"/>
      <c r="K1207" s="29"/>
      <c r="L1207" s="29"/>
      <c r="M1207" s="29"/>
      <c r="N1207" s="29"/>
      <c r="O1207" s="36"/>
      <c r="P1207" s="36"/>
      <c r="Q1207" s="16"/>
      <c r="R1207" s="16"/>
      <c r="S1207" s="16"/>
    </row>
    <row r="1208" spans="9:19" ht="24.95" customHeight="1">
      <c r="I1208" s="29"/>
      <c r="J1208" s="29"/>
      <c r="K1208" s="29"/>
      <c r="L1208" s="29"/>
      <c r="M1208" s="29"/>
      <c r="N1208" s="29"/>
      <c r="O1208" s="36"/>
      <c r="P1208" s="36"/>
      <c r="Q1208" s="16"/>
      <c r="R1208" s="16"/>
      <c r="S1208" s="16"/>
    </row>
    <row r="1209" spans="9:19" ht="24.95" customHeight="1">
      <c r="I1209" s="29"/>
      <c r="J1209" s="29"/>
      <c r="K1209" s="29"/>
      <c r="L1209" s="29"/>
      <c r="M1209" s="29"/>
      <c r="N1209" s="29"/>
      <c r="O1209" s="36"/>
      <c r="P1209" s="36"/>
      <c r="Q1209" s="16"/>
      <c r="R1209" s="16"/>
      <c r="S1209" s="16"/>
    </row>
    <row r="1210" spans="9:19" ht="24.95" customHeight="1">
      <c r="I1210" s="29"/>
      <c r="J1210" s="29"/>
      <c r="K1210" s="29"/>
      <c r="L1210" s="29"/>
      <c r="M1210" s="29"/>
      <c r="N1210" s="29"/>
      <c r="O1210" s="36"/>
      <c r="P1210" s="36"/>
      <c r="Q1210" s="16"/>
      <c r="R1210" s="16"/>
      <c r="S1210" s="16"/>
    </row>
    <row r="1211" spans="9:19" ht="24.95" customHeight="1">
      <c r="I1211" s="29"/>
      <c r="J1211" s="29"/>
      <c r="K1211" s="29"/>
      <c r="L1211" s="29"/>
      <c r="M1211" s="29"/>
      <c r="N1211" s="29"/>
      <c r="O1211" s="36"/>
      <c r="P1211" s="36"/>
      <c r="Q1211" s="16"/>
      <c r="R1211" s="16"/>
      <c r="S1211" s="16"/>
    </row>
    <row r="1212" spans="9:19" ht="24.95" customHeight="1">
      <c r="I1212" s="29"/>
      <c r="J1212" s="29"/>
      <c r="K1212" s="29"/>
      <c r="L1212" s="29"/>
      <c r="M1212" s="29"/>
      <c r="N1212" s="29"/>
      <c r="O1212" s="36"/>
      <c r="P1212" s="36"/>
      <c r="Q1212" s="16"/>
      <c r="R1212" s="16"/>
      <c r="S1212" s="16"/>
    </row>
    <row r="1213" spans="9:19" ht="24.95" customHeight="1">
      <c r="I1213" s="29"/>
      <c r="J1213" s="29"/>
      <c r="K1213" s="29"/>
      <c r="L1213" s="29"/>
      <c r="M1213" s="29"/>
      <c r="N1213" s="29"/>
      <c r="O1213" s="36"/>
      <c r="P1213" s="36"/>
      <c r="Q1213" s="16"/>
      <c r="R1213" s="16"/>
      <c r="S1213" s="16"/>
    </row>
    <row r="1214" spans="9:19" ht="24.95" customHeight="1">
      <c r="I1214" s="29"/>
      <c r="J1214" s="29"/>
      <c r="K1214" s="29"/>
      <c r="L1214" s="29"/>
      <c r="M1214" s="29"/>
      <c r="N1214" s="29"/>
      <c r="O1214" s="36"/>
      <c r="P1214" s="36"/>
      <c r="Q1214" s="16"/>
      <c r="R1214" s="16"/>
      <c r="S1214" s="16"/>
    </row>
    <row r="1215" spans="9:19" ht="24.95" customHeight="1">
      <c r="I1215" s="29"/>
      <c r="J1215" s="29"/>
      <c r="K1215" s="29"/>
      <c r="L1215" s="29"/>
      <c r="M1215" s="29"/>
      <c r="N1215" s="29"/>
      <c r="O1215" s="36"/>
      <c r="P1215" s="36"/>
      <c r="Q1215" s="16"/>
      <c r="R1215" s="16"/>
      <c r="S1215" s="16"/>
    </row>
    <row r="1216" spans="9:19" ht="24.95" customHeight="1">
      <c r="I1216" s="29"/>
      <c r="J1216" s="29"/>
      <c r="K1216" s="29"/>
      <c r="L1216" s="29"/>
      <c r="M1216" s="29"/>
      <c r="N1216" s="29"/>
      <c r="O1216" s="36"/>
      <c r="P1216" s="36"/>
      <c r="Q1216" s="16"/>
      <c r="R1216" s="16"/>
      <c r="S1216" s="16"/>
    </row>
    <row r="1217" spans="9:19" ht="24.95" customHeight="1">
      <c r="I1217" s="29"/>
      <c r="J1217" s="29"/>
      <c r="K1217" s="29"/>
      <c r="L1217" s="29"/>
      <c r="M1217" s="29"/>
      <c r="N1217" s="29"/>
      <c r="O1217" s="36"/>
      <c r="P1217" s="36"/>
      <c r="Q1217" s="16"/>
      <c r="R1217" s="16"/>
      <c r="S1217" s="16"/>
    </row>
    <row r="1218" spans="9:19" ht="24.95" customHeight="1">
      <c r="I1218" s="29"/>
      <c r="J1218" s="29"/>
      <c r="K1218" s="29"/>
      <c r="L1218" s="29"/>
      <c r="M1218" s="29"/>
      <c r="N1218" s="29"/>
      <c r="O1218" s="36"/>
      <c r="P1218" s="36"/>
      <c r="Q1218" s="16"/>
      <c r="R1218" s="16"/>
      <c r="S1218" s="16"/>
    </row>
    <row r="1219" spans="9:19" ht="24.95" customHeight="1">
      <c r="I1219" s="29"/>
      <c r="J1219" s="29"/>
      <c r="K1219" s="29"/>
      <c r="L1219" s="29"/>
      <c r="M1219" s="29"/>
      <c r="N1219" s="29"/>
      <c r="O1219" s="36"/>
      <c r="P1219" s="36"/>
      <c r="Q1219" s="16"/>
      <c r="R1219" s="16"/>
      <c r="S1219" s="16"/>
    </row>
    <row r="1220" spans="9:19" ht="24.95" customHeight="1">
      <c r="I1220" s="29"/>
      <c r="J1220" s="29"/>
      <c r="K1220" s="29"/>
      <c r="L1220" s="29"/>
      <c r="M1220" s="29"/>
      <c r="N1220" s="29"/>
      <c r="O1220" s="36"/>
      <c r="P1220" s="36"/>
      <c r="Q1220" s="16"/>
      <c r="R1220" s="16"/>
      <c r="S1220" s="16"/>
    </row>
    <row r="1221" spans="9:19" ht="24.95" customHeight="1">
      <c r="I1221" s="29"/>
      <c r="J1221" s="29"/>
      <c r="K1221" s="29"/>
      <c r="L1221" s="29"/>
      <c r="M1221" s="29"/>
      <c r="N1221" s="29"/>
      <c r="O1221" s="36"/>
      <c r="P1221" s="36"/>
      <c r="Q1221" s="16"/>
      <c r="R1221" s="16"/>
      <c r="S1221" s="16"/>
    </row>
    <row r="1222" spans="9:19" ht="24.95" customHeight="1">
      <c r="I1222" s="29"/>
      <c r="J1222" s="29"/>
      <c r="K1222" s="29"/>
      <c r="L1222" s="29"/>
      <c r="M1222" s="29"/>
      <c r="N1222" s="29"/>
      <c r="O1222" s="36"/>
      <c r="P1222" s="36"/>
      <c r="Q1222" s="16"/>
      <c r="R1222" s="16"/>
      <c r="S1222" s="16"/>
    </row>
    <row r="1223" spans="9:19" ht="24.95" customHeight="1">
      <c r="I1223" s="29"/>
      <c r="J1223" s="29"/>
      <c r="K1223" s="29"/>
      <c r="L1223" s="29"/>
      <c r="M1223" s="29"/>
      <c r="N1223" s="29"/>
      <c r="O1223" s="36"/>
      <c r="P1223" s="36"/>
      <c r="Q1223" s="16"/>
      <c r="R1223" s="16"/>
      <c r="S1223" s="16"/>
    </row>
    <row r="1224" spans="9:19" ht="24.95" customHeight="1">
      <c r="I1224" s="29"/>
      <c r="J1224" s="29"/>
      <c r="K1224" s="29"/>
      <c r="L1224" s="29"/>
      <c r="M1224" s="29"/>
      <c r="N1224" s="29"/>
      <c r="O1224" s="36"/>
      <c r="P1224" s="36"/>
      <c r="Q1224" s="16"/>
      <c r="R1224" s="16"/>
      <c r="S1224" s="16"/>
    </row>
    <row r="1225" spans="9:19" ht="24.95" customHeight="1">
      <c r="I1225" s="29"/>
      <c r="J1225" s="29"/>
      <c r="K1225" s="29"/>
      <c r="L1225" s="29"/>
      <c r="M1225" s="29"/>
      <c r="N1225" s="29"/>
      <c r="O1225" s="36"/>
      <c r="P1225" s="36"/>
      <c r="Q1225" s="16"/>
      <c r="R1225" s="16"/>
      <c r="S1225" s="16"/>
    </row>
    <row r="1226" spans="9:19" ht="24.95" customHeight="1">
      <c r="I1226" s="29"/>
      <c r="J1226" s="29"/>
      <c r="K1226" s="29"/>
      <c r="L1226" s="29"/>
      <c r="M1226" s="29"/>
      <c r="N1226" s="29"/>
      <c r="O1226" s="36"/>
      <c r="P1226" s="36"/>
      <c r="Q1226" s="16"/>
      <c r="R1226" s="16"/>
      <c r="S1226" s="16"/>
    </row>
    <row r="1227" spans="9:19" ht="24.95" customHeight="1">
      <c r="I1227" s="29"/>
      <c r="J1227" s="29"/>
      <c r="K1227" s="29"/>
      <c r="L1227" s="29"/>
      <c r="M1227" s="29"/>
      <c r="N1227" s="29"/>
      <c r="O1227" s="36"/>
      <c r="P1227" s="36"/>
      <c r="Q1227" s="16"/>
      <c r="R1227" s="16"/>
      <c r="S1227" s="16"/>
    </row>
    <row r="1228" spans="9:19" ht="24.95" customHeight="1">
      <c r="I1228" s="29"/>
      <c r="J1228" s="29"/>
      <c r="K1228" s="29"/>
      <c r="L1228" s="29"/>
      <c r="M1228" s="29"/>
      <c r="N1228" s="29"/>
      <c r="O1228" s="36"/>
      <c r="P1228" s="36"/>
      <c r="Q1228" s="16"/>
      <c r="R1228" s="16"/>
      <c r="S1228" s="16"/>
    </row>
    <row r="1229" spans="9:19" ht="24.95" customHeight="1">
      <c r="I1229" s="29"/>
      <c r="J1229" s="29"/>
      <c r="K1229" s="29"/>
      <c r="L1229" s="29"/>
      <c r="M1229" s="29"/>
      <c r="N1229" s="29"/>
      <c r="O1229" s="36"/>
      <c r="P1229" s="36"/>
      <c r="Q1229" s="16"/>
      <c r="R1229" s="16"/>
      <c r="S1229" s="16"/>
    </row>
    <row r="1230" spans="9:19" ht="24.95" customHeight="1">
      <c r="I1230" s="29"/>
      <c r="J1230" s="29"/>
      <c r="K1230" s="29"/>
      <c r="L1230" s="29"/>
      <c r="M1230" s="29"/>
      <c r="N1230" s="29"/>
      <c r="O1230" s="36"/>
      <c r="P1230" s="36"/>
      <c r="Q1230" s="16"/>
      <c r="R1230" s="16"/>
      <c r="S1230" s="16"/>
    </row>
    <row r="1231" spans="9:19" ht="24.95" customHeight="1">
      <c r="I1231" s="29"/>
      <c r="J1231" s="29"/>
      <c r="K1231" s="29"/>
      <c r="L1231" s="29"/>
      <c r="M1231" s="29"/>
      <c r="N1231" s="29"/>
      <c r="O1231" s="36"/>
      <c r="P1231" s="36"/>
      <c r="Q1231" s="16"/>
      <c r="R1231" s="16"/>
      <c r="S1231" s="16"/>
    </row>
    <row r="1232" spans="9:19" ht="24.95" customHeight="1">
      <c r="I1232" s="29"/>
      <c r="J1232" s="29"/>
      <c r="K1232" s="29"/>
      <c r="L1232" s="29"/>
      <c r="M1232" s="29"/>
      <c r="N1232" s="29"/>
      <c r="O1232" s="36"/>
      <c r="P1232" s="36"/>
      <c r="Q1232" s="16"/>
      <c r="R1232" s="16"/>
      <c r="S1232" s="16"/>
    </row>
    <row r="1233" spans="9:19" ht="24.95" customHeight="1">
      <c r="I1233" s="29"/>
      <c r="J1233" s="29"/>
      <c r="K1233" s="29"/>
      <c r="L1233" s="29"/>
      <c r="M1233" s="29"/>
      <c r="N1233" s="29"/>
      <c r="O1233" s="36"/>
      <c r="P1233" s="36"/>
      <c r="Q1233" s="16"/>
      <c r="R1233" s="16"/>
      <c r="S1233" s="16"/>
    </row>
    <row r="1234" spans="9:19" ht="24.95" customHeight="1">
      <c r="I1234" s="29"/>
      <c r="J1234" s="29"/>
      <c r="K1234" s="29"/>
      <c r="L1234" s="29"/>
      <c r="M1234" s="29"/>
      <c r="N1234" s="29"/>
      <c r="O1234" s="36"/>
      <c r="P1234" s="36"/>
      <c r="Q1234" s="16"/>
      <c r="R1234" s="16"/>
      <c r="S1234" s="16"/>
    </row>
    <row r="1235" spans="9:19" ht="24.95" customHeight="1">
      <c r="I1235" s="29"/>
      <c r="J1235" s="29"/>
      <c r="K1235" s="29"/>
      <c r="L1235" s="29"/>
      <c r="M1235" s="29"/>
      <c r="N1235" s="29"/>
      <c r="O1235" s="36"/>
      <c r="P1235" s="36"/>
      <c r="Q1235" s="16"/>
      <c r="R1235" s="16"/>
      <c r="S1235" s="16"/>
    </row>
    <row r="1236" spans="9:19" ht="24.95" customHeight="1">
      <c r="I1236" s="29"/>
      <c r="J1236" s="29"/>
      <c r="K1236" s="29"/>
      <c r="L1236" s="29"/>
      <c r="M1236" s="29"/>
      <c r="N1236" s="29"/>
      <c r="O1236" s="36"/>
      <c r="P1236" s="36"/>
      <c r="Q1236" s="16"/>
      <c r="R1236" s="16"/>
      <c r="S1236" s="16"/>
    </row>
    <row r="1237" spans="9:19" ht="24.95" customHeight="1">
      <c r="I1237" s="29"/>
      <c r="J1237" s="29"/>
      <c r="K1237" s="29"/>
      <c r="L1237" s="29"/>
      <c r="M1237" s="29"/>
      <c r="N1237" s="29"/>
      <c r="O1237" s="36"/>
      <c r="P1237" s="36"/>
      <c r="Q1237" s="16"/>
      <c r="R1237" s="16"/>
      <c r="S1237" s="16"/>
    </row>
    <row r="1238" spans="9:19" ht="24.95" customHeight="1">
      <c r="I1238" s="29"/>
      <c r="J1238" s="29"/>
      <c r="K1238" s="29"/>
      <c r="L1238" s="29"/>
      <c r="M1238" s="29"/>
      <c r="N1238" s="29"/>
      <c r="O1238" s="36"/>
      <c r="P1238" s="36"/>
      <c r="Q1238" s="16"/>
      <c r="R1238" s="16"/>
      <c r="S1238" s="16"/>
    </row>
    <row r="1239" spans="9:19" ht="24.95" customHeight="1">
      <c r="I1239" s="29"/>
      <c r="J1239" s="29"/>
      <c r="K1239" s="29"/>
      <c r="L1239" s="29"/>
      <c r="M1239" s="29"/>
      <c r="N1239" s="29"/>
      <c r="O1239" s="36"/>
      <c r="P1239" s="36"/>
      <c r="Q1239" s="16"/>
      <c r="R1239" s="16"/>
      <c r="S1239" s="16"/>
    </row>
    <row r="1240" spans="9:19" ht="24.95" customHeight="1">
      <c r="I1240" s="29"/>
      <c r="J1240" s="29"/>
      <c r="K1240" s="29"/>
      <c r="L1240" s="29"/>
      <c r="M1240" s="29"/>
      <c r="N1240" s="29"/>
      <c r="O1240" s="36"/>
      <c r="P1240" s="36"/>
      <c r="Q1240" s="16"/>
      <c r="R1240" s="16"/>
      <c r="S1240" s="16"/>
    </row>
    <row r="1241" spans="9:19" ht="24.95" customHeight="1">
      <c r="I1241" s="29"/>
      <c r="J1241" s="29"/>
      <c r="K1241" s="29"/>
      <c r="L1241" s="29"/>
      <c r="M1241" s="29"/>
      <c r="N1241" s="29"/>
      <c r="O1241" s="36"/>
      <c r="P1241" s="36"/>
      <c r="Q1241" s="16"/>
      <c r="R1241" s="16"/>
      <c r="S1241" s="16"/>
    </row>
    <row r="1242" spans="9:19" ht="24.95" customHeight="1">
      <c r="I1242" s="29"/>
      <c r="J1242" s="29"/>
      <c r="K1242" s="29"/>
      <c r="L1242" s="29"/>
      <c r="M1242" s="29"/>
      <c r="N1242" s="29"/>
      <c r="O1242" s="36"/>
      <c r="P1242" s="36"/>
      <c r="Q1242" s="16"/>
      <c r="R1242" s="16"/>
      <c r="S1242" s="16"/>
    </row>
    <row r="1243" spans="9:19" ht="24.95" customHeight="1">
      <c r="I1243" s="29"/>
      <c r="J1243" s="29"/>
      <c r="K1243" s="29"/>
      <c r="L1243" s="29"/>
      <c r="M1243" s="29"/>
      <c r="N1243" s="29"/>
      <c r="O1243" s="36"/>
      <c r="P1243" s="36"/>
      <c r="Q1243" s="16"/>
      <c r="R1243" s="16"/>
      <c r="S1243" s="16"/>
    </row>
    <row r="1244" spans="9:19" ht="24.95" customHeight="1">
      <c r="I1244" s="29"/>
      <c r="J1244" s="29"/>
      <c r="K1244" s="29"/>
      <c r="L1244" s="29"/>
      <c r="M1244" s="29"/>
      <c r="N1244" s="29"/>
      <c r="O1244" s="36"/>
      <c r="P1244" s="36"/>
      <c r="Q1244" s="16"/>
      <c r="R1244" s="16"/>
      <c r="S1244" s="16"/>
    </row>
    <row r="1245" spans="9:19" ht="24.95" customHeight="1">
      <c r="I1245" s="29"/>
      <c r="J1245" s="29"/>
      <c r="K1245" s="29"/>
      <c r="L1245" s="29"/>
      <c r="M1245" s="29"/>
      <c r="N1245" s="29"/>
      <c r="O1245" s="36"/>
      <c r="P1245" s="36"/>
      <c r="Q1245" s="16"/>
      <c r="R1245" s="16"/>
      <c r="S1245" s="16"/>
    </row>
    <row r="1246" spans="9:19" ht="24.95" customHeight="1">
      <c r="I1246" s="29"/>
      <c r="J1246" s="29"/>
      <c r="K1246" s="29"/>
      <c r="L1246" s="29"/>
      <c r="M1246" s="29"/>
      <c r="N1246" s="29"/>
      <c r="O1246" s="36"/>
      <c r="P1246" s="36"/>
      <c r="Q1246" s="16"/>
      <c r="R1246" s="16"/>
      <c r="S1246" s="16"/>
    </row>
    <row r="1247" spans="9:19" ht="24.95" customHeight="1">
      <c r="I1247" s="29"/>
      <c r="J1247" s="29"/>
      <c r="K1247" s="29"/>
      <c r="L1247" s="29"/>
      <c r="M1247" s="29"/>
      <c r="N1247" s="29"/>
      <c r="O1247" s="36"/>
      <c r="P1247" s="36"/>
      <c r="Q1247" s="16"/>
      <c r="R1247" s="16"/>
      <c r="S1247" s="16"/>
    </row>
    <row r="1248" spans="9:19" ht="24.95" customHeight="1">
      <c r="I1248" s="29"/>
      <c r="J1248" s="29"/>
      <c r="K1248" s="29"/>
      <c r="L1248" s="29"/>
      <c r="M1248" s="29"/>
      <c r="N1248" s="29"/>
      <c r="O1248" s="36"/>
      <c r="P1248" s="36"/>
      <c r="Q1248" s="16"/>
      <c r="R1248" s="16"/>
      <c r="S1248" s="16"/>
    </row>
    <row r="1249" spans="9:19" ht="24.95" customHeight="1">
      <c r="I1249" s="29"/>
      <c r="J1249" s="29"/>
      <c r="K1249" s="29"/>
      <c r="L1249" s="29"/>
      <c r="M1249" s="29"/>
      <c r="N1249" s="29"/>
      <c r="O1249" s="36"/>
      <c r="P1249" s="36"/>
      <c r="Q1249" s="16"/>
      <c r="R1249" s="16"/>
      <c r="S1249" s="16"/>
    </row>
    <row r="1250" spans="9:19" ht="24.95" customHeight="1">
      <c r="I1250" s="29"/>
      <c r="J1250" s="29"/>
      <c r="K1250" s="29"/>
      <c r="L1250" s="29"/>
      <c r="M1250" s="29"/>
      <c r="N1250" s="29"/>
      <c r="O1250" s="36"/>
      <c r="P1250" s="36"/>
      <c r="Q1250" s="16"/>
      <c r="R1250" s="16"/>
      <c r="S1250" s="16"/>
    </row>
    <row r="1251" spans="9:19" ht="24.95" customHeight="1">
      <c r="I1251" s="29"/>
      <c r="J1251" s="29"/>
      <c r="K1251" s="29"/>
      <c r="L1251" s="29"/>
      <c r="M1251" s="29"/>
      <c r="N1251" s="29"/>
      <c r="O1251" s="36"/>
      <c r="P1251" s="36"/>
      <c r="Q1251" s="16"/>
      <c r="R1251" s="16"/>
      <c r="S1251" s="16"/>
    </row>
    <row r="1252" spans="9:19" ht="24.95" customHeight="1">
      <c r="I1252" s="29"/>
      <c r="J1252" s="29"/>
      <c r="K1252" s="29"/>
      <c r="L1252" s="29"/>
      <c r="M1252" s="29"/>
      <c r="N1252" s="29"/>
      <c r="O1252" s="36"/>
      <c r="P1252" s="36"/>
      <c r="Q1252" s="16"/>
      <c r="R1252" s="16"/>
      <c r="S1252" s="16"/>
    </row>
    <row r="1253" spans="9:19" ht="24.95" customHeight="1">
      <c r="I1253" s="29"/>
      <c r="J1253" s="29"/>
      <c r="K1253" s="29"/>
      <c r="L1253" s="29"/>
      <c r="M1253" s="29"/>
      <c r="N1253" s="29"/>
      <c r="O1253" s="36"/>
      <c r="P1253" s="36"/>
      <c r="Q1253" s="16"/>
      <c r="R1253" s="16"/>
      <c r="S1253" s="16"/>
    </row>
    <row r="1254" spans="9:19" ht="24.95" customHeight="1">
      <c r="I1254" s="29"/>
      <c r="J1254" s="29"/>
      <c r="K1254" s="29"/>
      <c r="L1254" s="29"/>
      <c r="M1254" s="29"/>
      <c r="N1254" s="29"/>
      <c r="O1254" s="36"/>
      <c r="P1254" s="36"/>
      <c r="Q1254" s="16"/>
      <c r="R1254" s="16"/>
      <c r="S1254" s="16"/>
    </row>
    <row r="1255" spans="9:19" ht="24.95" customHeight="1">
      <c r="I1255" s="29"/>
      <c r="J1255" s="29"/>
      <c r="K1255" s="29"/>
      <c r="L1255" s="29"/>
      <c r="M1255" s="29"/>
      <c r="N1255" s="29"/>
      <c r="O1255" s="36"/>
      <c r="P1255" s="36"/>
      <c r="Q1255" s="16"/>
      <c r="R1255" s="16"/>
      <c r="S1255" s="16"/>
    </row>
    <row r="1256" spans="9:19" ht="24.95" customHeight="1">
      <c r="I1256" s="29"/>
      <c r="J1256" s="29"/>
      <c r="K1256" s="29"/>
      <c r="L1256" s="29"/>
      <c r="M1256" s="29"/>
      <c r="N1256" s="29"/>
      <c r="O1256" s="36"/>
      <c r="P1256" s="36"/>
      <c r="Q1256" s="16"/>
      <c r="R1256" s="16"/>
      <c r="S1256" s="16"/>
    </row>
    <row r="1257" spans="9:19" ht="24.95" customHeight="1">
      <c r="I1257" s="29"/>
      <c r="J1257" s="29"/>
      <c r="K1257" s="29"/>
      <c r="L1257" s="29"/>
      <c r="M1257" s="29"/>
      <c r="N1257" s="29"/>
      <c r="O1257" s="36"/>
      <c r="P1257" s="36"/>
      <c r="Q1257" s="16"/>
      <c r="R1257" s="16"/>
      <c r="S1257" s="16"/>
    </row>
    <row r="1258" spans="9:19" ht="24.95" customHeight="1">
      <c r="I1258" s="29"/>
      <c r="J1258" s="29"/>
      <c r="K1258" s="29"/>
      <c r="L1258" s="29"/>
      <c r="M1258" s="29"/>
      <c r="N1258" s="29"/>
      <c r="O1258" s="36"/>
      <c r="P1258" s="36"/>
      <c r="Q1258" s="16"/>
      <c r="R1258" s="16"/>
      <c r="S1258" s="16"/>
    </row>
    <row r="1259" spans="9:19" ht="24.95" customHeight="1">
      <c r="I1259" s="29"/>
      <c r="J1259" s="29"/>
      <c r="K1259" s="29"/>
      <c r="L1259" s="29"/>
      <c r="M1259" s="29"/>
      <c r="N1259" s="29"/>
      <c r="O1259" s="36"/>
      <c r="P1259" s="36"/>
      <c r="Q1259" s="16"/>
      <c r="R1259" s="16"/>
      <c r="S1259" s="16"/>
    </row>
    <row r="1260" spans="9:19" ht="24.95" customHeight="1">
      <c r="I1260" s="29"/>
      <c r="J1260" s="29"/>
      <c r="K1260" s="29"/>
      <c r="L1260" s="29"/>
      <c r="M1260" s="29"/>
      <c r="N1260" s="29"/>
      <c r="O1260" s="36"/>
      <c r="P1260" s="36"/>
      <c r="Q1260" s="16"/>
      <c r="R1260" s="16"/>
      <c r="S1260" s="16"/>
    </row>
    <row r="1261" spans="9:19" ht="24.95" customHeight="1">
      <c r="I1261" s="29"/>
      <c r="J1261" s="29"/>
      <c r="K1261" s="29"/>
      <c r="L1261" s="29"/>
      <c r="M1261" s="29"/>
      <c r="N1261" s="29"/>
      <c r="O1261" s="36"/>
      <c r="P1261" s="36"/>
      <c r="Q1261" s="16"/>
      <c r="R1261" s="16"/>
      <c r="S1261" s="16"/>
    </row>
    <row r="1262" spans="9:19" ht="24.95" customHeight="1">
      <c r="I1262" s="29"/>
      <c r="J1262" s="29"/>
      <c r="K1262" s="29"/>
      <c r="L1262" s="29"/>
      <c r="M1262" s="29"/>
      <c r="N1262" s="29"/>
      <c r="O1262" s="36"/>
      <c r="P1262" s="36"/>
      <c r="Q1262" s="16"/>
      <c r="R1262" s="16"/>
      <c r="S1262" s="16"/>
    </row>
    <row r="1263" spans="9:19" ht="24.95" customHeight="1">
      <c r="I1263" s="29"/>
      <c r="J1263" s="29"/>
      <c r="K1263" s="29"/>
      <c r="L1263" s="29"/>
      <c r="M1263" s="29"/>
      <c r="N1263" s="29"/>
      <c r="O1263" s="36"/>
      <c r="P1263" s="36"/>
      <c r="Q1263" s="16"/>
      <c r="R1263" s="16"/>
      <c r="S1263" s="16"/>
    </row>
    <row r="1264" spans="9:19" ht="24.95" customHeight="1">
      <c r="I1264" s="29"/>
      <c r="J1264" s="29"/>
      <c r="K1264" s="29"/>
      <c r="L1264" s="29"/>
      <c r="M1264" s="29"/>
      <c r="N1264" s="29"/>
      <c r="O1264" s="36"/>
      <c r="P1264" s="36"/>
      <c r="Q1264" s="16"/>
      <c r="R1264" s="16"/>
      <c r="S1264" s="16"/>
    </row>
    <row r="1265" spans="9:19" ht="24.95" customHeight="1">
      <c r="I1265" s="29"/>
      <c r="J1265" s="29"/>
      <c r="K1265" s="29"/>
      <c r="L1265" s="29"/>
      <c r="M1265" s="29"/>
      <c r="N1265" s="29"/>
      <c r="O1265" s="36"/>
      <c r="P1265" s="36"/>
      <c r="Q1265" s="16"/>
      <c r="R1265" s="16"/>
      <c r="S1265" s="16"/>
    </row>
    <row r="1266" spans="9:19" ht="24.95" customHeight="1">
      <c r="I1266" s="29"/>
      <c r="J1266" s="29"/>
      <c r="K1266" s="29"/>
      <c r="L1266" s="29"/>
      <c r="M1266" s="29"/>
      <c r="N1266" s="29"/>
      <c r="O1266" s="36"/>
      <c r="P1266" s="36"/>
      <c r="Q1266" s="16"/>
      <c r="R1266" s="16"/>
      <c r="S1266" s="16"/>
    </row>
    <row r="1267" spans="9:19" ht="24.95" customHeight="1">
      <c r="I1267" s="29"/>
      <c r="J1267" s="29"/>
      <c r="K1267" s="29"/>
      <c r="L1267" s="29"/>
      <c r="M1267" s="29"/>
      <c r="N1267" s="29"/>
      <c r="O1267" s="36"/>
      <c r="P1267" s="36"/>
      <c r="Q1267" s="16"/>
      <c r="R1267" s="16"/>
      <c r="S1267" s="16"/>
    </row>
    <row r="1268" spans="9:19" ht="24.95" customHeight="1">
      <c r="I1268" s="29"/>
      <c r="J1268" s="29"/>
      <c r="K1268" s="29"/>
      <c r="L1268" s="29"/>
      <c r="M1268" s="29"/>
      <c r="N1268" s="29"/>
      <c r="O1268" s="36"/>
      <c r="P1268" s="36"/>
      <c r="Q1268" s="16"/>
      <c r="R1268" s="16"/>
      <c r="S1268" s="16"/>
    </row>
    <row r="1269" spans="9:19" ht="24.95" customHeight="1">
      <c r="I1269" s="29"/>
      <c r="J1269" s="29"/>
      <c r="K1269" s="29"/>
      <c r="L1269" s="29"/>
      <c r="M1269" s="29"/>
      <c r="N1269" s="29"/>
      <c r="O1269" s="36"/>
      <c r="P1269" s="36"/>
      <c r="Q1269" s="16"/>
      <c r="R1269" s="16"/>
      <c r="S1269" s="16"/>
    </row>
    <row r="1270" spans="9:19" ht="24.95" customHeight="1">
      <c r="I1270" s="29"/>
      <c r="J1270" s="29"/>
      <c r="K1270" s="29"/>
      <c r="L1270" s="29"/>
      <c r="M1270" s="29"/>
      <c r="N1270" s="29"/>
      <c r="O1270" s="36"/>
      <c r="P1270" s="36"/>
      <c r="Q1270" s="16"/>
      <c r="R1270" s="16"/>
      <c r="S1270" s="16"/>
    </row>
    <row r="1271" spans="9:19" ht="24.95" customHeight="1">
      <c r="I1271" s="29"/>
      <c r="J1271" s="29"/>
      <c r="K1271" s="29"/>
      <c r="L1271" s="29"/>
      <c r="M1271" s="29"/>
      <c r="N1271" s="29"/>
      <c r="O1271" s="36"/>
      <c r="P1271" s="36"/>
      <c r="Q1271" s="16"/>
      <c r="R1271" s="16"/>
      <c r="S1271" s="16"/>
    </row>
    <row r="1272" spans="9:19" ht="24.95" customHeight="1">
      <c r="I1272" s="29"/>
      <c r="J1272" s="29"/>
      <c r="K1272" s="29"/>
      <c r="L1272" s="29"/>
      <c r="M1272" s="29"/>
      <c r="N1272" s="29"/>
      <c r="O1272" s="36"/>
      <c r="P1272" s="36"/>
      <c r="Q1272" s="16"/>
      <c r="R1272" s="16"/>
      <c r="S1272" s="16"/>
    </row>
    <row r="1273" spans="9:19" ht="24.95" customHeight="1">
      <c r="I1273" s="29"/>
      <c r="J1273" s="29"/>
      <c r="K1273" s="29"/>
      <c r="L1273" s="29"/>
      <c r="M1273" s="29"/>
      <c r="N1273" s="29"/>
      <c r="O1273" s="36"/>
      <c r="P1273" s="36"/>
      <c r="Q1273" s="16"/>
      <c r="R1273" s="16"/>
      <c r="S1273" s="16"/>
    </row>
    <row r="1274" spans="9:19" ht="24.95" customHeight="1">
      <c r="I1274" s="29"/>
      <c r="J1274" s="29"/>
      <c r="K1274" s="29"/>
      <c r="L1274" s="29"/>
      <c r="M1274" s="29"/>
      <c r="N1274" s="29"/>
      <c r="O1274" s="36"/>
      <c r="P1274" s="36"/>
      <c r="Q1274" s="16"/>
      <c r="R1274" s="16"/>
      <c r="S1274" s="16"/>
    </row>
    <row r="1275" spans="9:19" ht="24.95" customHeight="1">
      <c r="I1275" s="29"/>
      <c r="J1275" s="29"/>
      <c r="K1275" s="29"/>
      <c r="L1275" s="29"/>
      <c r="M1275" s="29"/>
      <c r="N1275" s="29"/>
      <c r="O1275" s="36"/>
      <c r="P1275" s="36"/>
      <c r="Q1275" s="16"/>
      <c r="R1275" s="16"/>
      <c r="S1275" s="16"/>
    </row>
    <row r="1276" spans="9:19" ht="24.95" customHeight="1">
      <c r="I1276" s="29"/>
      <c r="J1276" s="29"/>
      <c r="K1276" s="29"/>
      <c r="L1276" s="29"/>
      <c r="M1276" s="29"/>
      <c r="N1276" s="29"/>
      <c r="O1276" s="36"/>
      <c r="P1276" s="36"/>
      <c r="Q1276" s="16"/>
      <c r="R1276" s="16"/>
      <c r="S1276" s="16"/>
    </row>
    <row r="1277" spans="9:19" ht="24.95" customHeight="1">
      <c r="I1277" s="29"/>
      <c r="J1277" s="29"/>
      <c r="K1277" s="29"/>
      <c r="L1277" s="29"/>
      <c r="M1277" s="29"/>
      <c r="N1277" s="29"/>
      <c r="O1277" s="36"/>
      <c r="P1277" s="36"/>
      <c r="Q1277" s="16"/>
      <c r="R1277" s="16"/>
      <c r="S1277" s="16"/>
    </row>
    <row r="1278" spans="9:19" ht="24.95" customHeight="1">
      <c r="I1278" s="29"/>
      <c r="J1278" s="29"/>
      <c r="K1278" s="29"/>
      <c r="L1278" s="29"/>
      <c r="M1278" s="29"/>
      <c r="N1278" s="29"/>
      <c r="O1278" s="36"/>
      <c r="P1278" s="36"/>
      <c r="Q1278" s="16"/>
      <c r="R1278" s="16"/>
      <c r="S1278" s="16"/>
    </row>
    <row r="1279" spans="9:19" ht="24.95" customHeight="1">
      <c r="I1279" s="29"/>
      <c r="J1279" s="29"/>
      <c r="K1279" s="29"/>
      <c r="L1279" s="29"/>
      <c r="M1279" s="29"/>
      <c r="N1279" s="29"/>
      <c r="O1279" s="36"/>
      <c r="P1279" s="36"/>
      <c r="Q1279" s="16"/>
      <c r="R1279" s="16"/>
      <c r="S1279" s="16"/>
    </row>
    <row r="1280" spans="9:19" ht="24.95" customHeight="1">
      <c r="I1280" s="29"/>
      <c r="J1280" s="29"/>
      <c r="K1280" s="29"/>
      <c r="L1280" s="29"/>
      <c r="M1280" s="29"/>
      <c r="N1280" s="29"/>
      <c r="O1280" s="36"/>
      <c r="P1280" s="36"/>
      <c r="Q1280" s="16"/>
      <c r="R1280" s="16"/>
      <c r="S1280" s="16"/>
    </row>
    <row r="1281" spans="9:19" ht="24.95" customHeight="1">
      <c r="I1281" s="29"/>
      <c r="J1281" s="29"/>
      <c r="K1281" s="29"/>
      <c r="L1281" s="29"/>
      <c r="M1281" s="29"/>
      <c r="N1281" s="29"/>
      <c r="O1281" s="36"/>
      <c r="P1281" s="36"/>
      <c r="Q1281" s="16"/>
      <c r="R1281" s="16"/>
      <c r="S1281" s="16"/>
    </row>
    <row r="1282" spans="9:19" ht="24.95" customHeight="1">
      <c r="I1282" s="29"/>
      <c r="J1282" s="29"/>
      <c r="K1282" s="29"/>
      <c r="L1282" s="29"/>
      <c r="M1282" s="29"/>
      <c r="N1282" s="29"/>
      <c r="O1282" s="36"/>
      <c r="P1282" s="36"/>
      <c r="Q1282" s="16"/>
      <c r="R1282" s="16"/>
      <c r="S1282" s="16"/>
    </row>
    <row r="1283" spans="9:19" ht="24.95" customHeight="1">
      <c r="I1283" s="29"/>
      <c r="J1283" s="29"/>
      <c r="K1283" s="29"/>
      <c r="L1283" s="29"/>
      <c r="M1283" s="29"/>
      <c r="N1283" s="29"/>
      <c r="O1283" s="36"/>
      <c r="P1283" s="36"/>
      <c r="Q1283" s="16"/>
      <c r="R1283" s="16"/>
      <c r="S1283" s="16"/>
    </row>
    <row r="1284" spans="9:19" ht="24.95" customHeight="1">
      <c r="I1284" s="29"/>
      <c r="J1284" s="29"/>
      <c r="K1284" s="29"/>
      <c r="L1284" s="29"/>
      <c r="M1284" s="29"/>
      <c r="N1284" s="29"/>
      <c r="O1284" s="36"/>
      <c r="P1284" s="36"/>
      <c r="Q1284" s="16"/>
      <c r="R1284" s="16"/>
      <c r="S1284" s="16"/>
    </row>
    <row r="1285" spans="9:19" ht="24.95" customHeight="1">
      <c r="I1285" s="29"/>
      <c r="J1285" s="29"/>
      <c r="K1285" s="29"/>
      <c r="L1285" s="29"/>
      <c r="M1285" s="29"/>
      <c r="N1285" s="29"/>
      <c r="O1285" s="36"/>
      <c r="P1285" s="36"/>
      <c r="Q1285" s="16"/>
      <c r="R1285" s="16"/>
      <c r="S1285" s="16"/>
    </row>
    <row r="1286" spans="9:19" ht="24.95" customHeight="1">
      <c r="I1286" s="29"/>
      <c r="J1286" s="29"/>
      <c r="K1286" s="29"/>
      <c r="L1286" s="29"/>
      <c r="M1286" s="29"/>
      <c r="N1286" s="29"/>
      <c r="O1286" s="36"/>
      <c r="P1286" s="36"/>
      <c r="Q1286" s="16"/>
      <c r="R1286" s="16"/>
      <c r="S1286" s="16"/>
    </row>
    <row r="1287" spans="9:19" ht="24.95" customHeight="1">
      <c r="I1287" s="29"/>
      <c r="J1287" s="29"/>
      <c r="K1287" s="29"/>
      <c r="L1287" s="29"/>
      <c r="M1287" s="29"/>
      <c r="N1287" s="29"/>
      <c r="O1287" s="36"/>
      <c r="P1287" s="36"/>
      <c r="Q1287" s="16"/>
      <c r="R1287" s="16"/>
      <c r="S1287" s="16"/>
    </row>
    <row r="1288" spans="9:19" ht="24.95" customHeight="1">
      <c r="I1288" s="29"/>
      <c r="J1288" s="29"/>
      <c r="K1288" s="29"/>
      <c r="L1288" s="29"/>
      <c r="M1288" s="29"/>
      <c r="N1288" s="29"/>
      <c r="O1288" s="36"/>
      <c r="P1288" s="36"/>
      <c r="Q1288" s="16"/>
      <c r="R1288" s="16"/>
      <c r="S1288" s="16"/>
    </row>
    <row r="1289" spans="9:19" ht="24.95" customHeight="1">
      <c r="I1289" s="29"/>
      <c r="J1289" s="29"/>
      <c r="K1289" s="29"/>
      <c r="L1289" s="29"/>
      <c r="M1289" s="29"/>
      <c r="N1289" s="29"/>
      <c r="O1289" s="36"/>
      <c r="P1289" s="36"/>
      <c r="Q1289" s="16"/>
      <c r="R1289" s="16"/>
      <c r="S1289" s="16"/>
    </row>
    <row r="1290" spans="9:19" ht="24.95" customHeight="1">
      <c r="I1290" s="29"/>
      <c r="J1290" s="29"/>
      <c r="K1290" s="29"/>
      <c r="L1290" s="29"/>
      <c r="M1290" s="29"/>
      <c r="N1290" s="29"/>
      <c r="O1290" s="36"/>
      <c r="P1290" s="36"/>
      <c r="Q1290" s="16"/>
      <c r="R1290" s="16"/>
      <c r="S1290" s="16"/>
    </row>
    <row r="1291" spans="9:19" ht="24.95" customHeight="1">
      <c r="I1291" s="29"/>
      <c r="J1291" s="29"/>
      <c r="K1291" s="29"/>
      <c r="L1291" s="29"/>
      <c r="M1291" s="29"/>
      <c r="N1291" s="29"/>
      <c r="O1291" s="36"/>
      <c r="P1291" s="36"/>
      <c r="Q1291" s="16"/>
      <c r="R1291" s="16"/>
      <c r="S1291" s="16"/>
    </row>
    <row r="1292" spans="9:19" ht="24.95" customHeight="1">
      <c r="I1292" s="29"/>
      <c r="J1292" s="29"/>
      <c r="K1292" s="29"/>
      <c r="L1292" s="29"/>
      <c r="M1292" s="29"/>
      <c r="N1292" s="29"/>
      <c r="O1292" s="36"/>
      <c r="P1292" s="36"/>
      <c r="Q1292" s="16"/>
      <c r="R1292" s="16"/>
      <c r="S1292" s="16"/>
    </row>
    <row r="1293" spans="9:19" ht="24.95" customHeight="1">
      <c r="I1293" s="29"/>
      <c r="J1293" s="29"/>
      <c r="K1293" s="29"/>
      <c r="L1293" s="29"/>
      <c r="M1293" s="29"/>
      <c r="N1293" s="29"/>
      <c r="O1293" s="36"/>
      <c r="P1293" s="36"/>
      <c r="Q1293" s="16"/>
      <c r="R1293" s="16"/>
      <c r="S1293" s="16"/>
    </row>
    <row r="1294" spans="9:19" ht="24.95" customHeight="1">
      <c r="I1294" s="29"/>
      <c r="J1294" s="29"/>
      <c r="K1294" s="29"/>
      <c r="L1294" s="29"/>
      <c r="M1294" s="29"/>
      <c r="N1294" s="29"/>
      <c r="O1294" s="36"/>
      <c r="P1294" s="36"/>
      <c r="Q1294" s="16"/>
      <c r="R1294" s="16"/>
      <c r="S1294" s="16"/>
    </row>
    <row r="1295" spans="9:19" ht="24.95" customHeight="1">
      <c r="I1295" s="29"/>
      <c r="J1295" s="29"/>
      <c r="K1295" s="29"/>
      <c r="L1295" s="29"/>
      <c r="M1295" s="29"/>
      <c r="N1295" s="29"/>
      <c r="O1295" s="36"/>
      <c r="P1295" s="36"/>
      <c r="Q1295" s="16"/>
      <c r="R1295" s="16"/>
      <c r="S1295" s="16"/>
    </row>
    <row r="1296" spans="9:19" ht="24.95" customHeight="1">
      <c r="I1296" s="29"/>
      <c r="J1296" s="29"/>
      <c r="K1296" s="29"/>
      <c r="L1296" s="29"/>
      <c r="M1296" s="29"/>
      <c r="N1296" s="29"/>
      <c r="O1296" s="36"/>
      <c r="P1296" s="36"/>
      <c r="Q1296" s="16"/>
      <c r="R1296" s="16"/>
      <c r="S1296" s="16"/>
    </row>
    <row r="1297" spans="9:19" ht="24.95" customHeight="1">
      <c r="I1297" s="29"/>
      <c r="J1297" s="29"/>
      <c r="K1297" s="29"/>
      <c r="L1297" s="29"/>
      <c r="M1297" s="29"/>
      <c r="N1297" s="29"/>
      <c r="O1297" s="36"/>
      <c r="P1297" s="36"/>
      <c r="Q1297" s="16"/>
      <c r="R1297" s="16"/>
      <c r="S1297" s="16"/>
    </row>
    <row r="1298" spans="9:19" ht="24.95" customHeight="1">
      <c r="I1298" s="29"/>
      <c r="J1298" s="29"/>
      <c r="K1298" s="29"/>
      <c r="L1298" s="29"/>
      <c r="M1298" s="29"/>
      <c r="N1298" s="29"/>
      <c r="O1298" s="36"/>
      <c r="P1298" s="36"/>
      <c r="Q1298" s="16"/>
      <c r="R1298" s="16"/>
      <c r="S1298" s="16"/>
    </row>
    <row r="1299" spans="9:19" ht="24.95" customHeight="1">
      <c r="I1299" s="29"/>
      <c r="J1299" s="29"/>
      <c r="K1299" s="29"/>
      <c r="L1299" s="29"/>
      <c r="M1299" s="29"/>
      <c r="N1299" s="29"/>
      <c r="O1299" s="36"/>
      <c r="P1299" s="36"/>
      <c r="Q1299" s="16"/>
      <c r="R1299" s="16"/>
      <c r="S1299" s="16"/>
    </row>
    <row r="1300" spans="9:19" ht="24.95" customHeight="1">
      <c r="I1300" s="29"/>
      <c r="J1300" s="29"/>
      <c r="K1300" s="29"/>
      <c r="L1300" s="29"/>
      <c r="M1300" s="29"/>
      <c r="N1300" s="29"/>
      <c r="O1300" s="36"/>
      <c r="P1300" s="36"/>
      <c r="Q1300" s="16"/>
      <c r="R1300" s="16"/>
      <c r="S1300" s="16"/>
    </row>
    <row r="1301" spans="9:19" ht="24.95" customHeight="1">
      <c r="I1301" s="29"/>
      <c r="J1301" s="29"/>
      <c r="K1301" s="29"/>
      <c r="L1301" s="29"/>
      <c r="M1301" s="29"/>
      <c r="N1301" s="29"/>
      <c r="O1301" s="36"/>
      <c r="P1301" s="36"/>
      <c r="Q1301" s="16"/>
      <c r="R1301" s="16"/>
      <c r="S1301" s="16"/>
    </row>
    <row r="1302" spans="9:19" ht="24.95" customHeight="1">
      <c r="I1302" s="29"/>
      <c r="J1302" s="29"/>
      <c r="K1302" s="29"/>
      <c r="L1302" s="29"/>
      <c r="M1302" s="29"/>
      <c r="N1302" s="29"/>
      <c r="O1302" s="36"/>
      <c r="P1302" s="36"/>
      <c r="Q1302" s="16"/>
      <c r="R1302" s="16"/>
      <c r="S1302" s="16"/>
    </row>
    <row r="1303" spans="9:19" ht="24.95" customHeight="1">
      <c r="I1303" s="29"/>
      <c r="J1303" s="29"/>
      <c r="K1303" s="29"/>
      <c r="L1303" s="29"/>
      <c r="M1303" s="29"/>
      <c r="N1303" s="29"/>
      <c r="O1303" s="36"/>
      <c r="P1303" s="36"/>
      <c r="Q1303" s="16"/>
      <c r="R1303" s="16"/>
      <c r="S1303" s="16"/>
    </row>
    <row r="1304" spans="9:19" ht="24.95" customHeight="1">
      <c r="I1304" s="29"/>
      <c r="J1304" s="29"/>
      <c r="K1304" s="29"/>
      <c r="L1304" s="29"/>
      <c r="M1304" s="29"/>
      <c r="N1304" s="29"/>
      <c r="O1304" s="36"/>
      <c r="P1304" s="36"/>
      <c r="Q1304" s="16"/>
      <c r="R1304" s="16"/>
      <c r="S1304" s="16"/>
    </row>
    <row r="1305" spans="9:19" ht="24.95" customHeight="1">
      <c r="I1305" s="29"/>
      <c r="J1305" s="29"/>
      <c r="K1305" s="29"/>
      <c r="L1305" s="29"/>
      <c r="M1305" s="29"/>
      <c r="N1305" s="29"/>
      <c r="O1305" s="36"/>
      <c r="P1305" s="36"/>
      <c r="Q1305" s="16"/>
      <c r="R1305" s="16"/>
      <c r="S1305" s="16"/>
    </row>
    <row r="1306" spans="9:19" ht="24.95" customHeight="1">
      <c r="I1306" s="29"/>
      <c r="J1306" s="29"/>
      <c r="K1306" s="29"/>
      <c r="L1306" s="29"/>
      <c r="M1306" s="29"/>
      <c r="N1306" s="29"/>
      <c r="O1306" s="36"/>
      <c r="P1306" s="36"/>
      <c r="Q1306" s="16"/>
      <c r="R1306" s="16"/>
      <c r="S1306" s="16"/>
    </row>
    <row r="1307" spans="9:19" ht="24.95" customHeight="1">
      <c r="I1307" s="29"/>
      <c r="J1307" s="29"/>
      <c r="K1307" s="29"/>
      <c r="L1307" s="29"/>
      <c r="M1307" s="29"/>
      <c r="N1307" s="29"/>
      <c r="O1307" s="36"/>
      <c r="P1307" s="36"/>
      <c r="Q1307" s="16"/>
      <c r="R1307" s="16"/>
      <c r="S1307" s="16"/>
    </row>
    <row r="1308" spans="9:19" ht="24.95" customHeight="1">
      <c r="I1308" s="29"/>
      <c r="J1308" s="29"/>
      <c r="K1308" s="29"/>
      <c r="L1308" s="29"/>
      <c r="M1308" s="29"/>
      <c r="N1308" s="29"/>
      <c r="O1308" s="36"/>
      <c r="P1308" s="36"/>
      <c r="Q1308" s="16"/>
      <c r="R1308" s="16"/>
      <c r="S1308" s="16"/>
    </row>
    <row r="1309" spans="9:19" ht="24.95" customHeight="1">
      <c r="I1309" s="29"/>
      <c r="J1309" s="29"/>
      <c r="K1309" s="29"/>
      <c r="L1309" s="29"/>
      <c r="M1309" s="29"/>
      <c r="N1309" s="29"/>
      <c r="O1309" s="36"/>
      <c r="P1309" s="36"/>
      <c r="Q1309" s="16"/>
      <c r="R1309" s="16"/>
      <c r="S1309" s="16"/>
    </row>
    <row r="1310" spans="9:19" ht="24.95" customHeight="1">
      <c r="I1310" s="29"/>
      <c r="J1310" s="29"/>
      <c r="K1310" s="29"/>
      <c r="L1310" s="29"/>
      <c r="M1310" s="29"/>
      <c r="N1310" s="29"/>
      <c r="O1310" s="36"/>
      <c r="P1310" s="36"/>
      <c r="Q1310" s="16"/>
      <c r="R1310" s="16"/>
      <c r="S1310" s="16"/>
    </row>
    <row r="1311" spans="9:19" ht="24.95" customHeight="1">
      <c r="I1311" s="29"/>
      <c r="J1311" s="29"/>
      <c r="K1311" s="29"/>
      <c r="L1311" s="29"/>
      <c r="M1311" s="29"/>
      <c r="N1311" s="29"/>
      <c r="O1311" s="36"/>
      <c r="P1311" s="36"/>
      <c r="Q1311" s="16"/>
      <c r="R1311" s="16"/>
      <c r="S1311" s="16"/>
    </row>
    <row r="1312" spans="9:19" ht="24.95" customHeight="1">
      <c r="I1312" s="29"/>
      <c r="J1312" s="29"/>
      <c r="K1312" s="29"/>
      <c r="L1312" s="29"/>
      <c r="M1312" s="29"/>
      <c r="N1312" s="29"/>
      <c r="O1312" s="36"/>
      <c r="P1312" s="36"/>
      <c r="Q1312" s="16"/>
      <c r="R1312" s="16"/>
      <c r="S1312" s="16"/>
    </row>
    <row r="1313" spans="9:19" ht="24.95" customHeight="1">
      <c r="I1313" s="29"/>
      <c r="J1313" s="29"/>
      <c r="K1313" s="29"/>
      <c r="L1313" s="29"/>
      <c r="M1313" s="29"/>
      <c r="N1313" s="29"/>
      <c r="O1313" s="36"/>
      <c r="P1313" s="36"/>
      <c r="Q1313" s="16"/>
      <c r="R1313" s="16"/>
      <c r="S1313" s="16"/>
    </row>
    <row r="1314" spans="9:19" ht="24.95" customHeight="1">
      <c r="I1314" s="29"/>
      <c r="J1314" s="29"/>
      <c r="K1314" s="29"/>
      <c r="L1314" s="29"/>
      <c r="M1314" s="29"/>
      <c r="N1314" s="29"/>
      <c r="O1314" s="36"/>
      <c r="P1314" s="36"/>
      <c r="Q1314" s="16"/>
      <c r="R1314" s="16"/>
      <c r="S1314" s="16"/>
    </row>
    <row r="1315" spans="9:19" ht="24.95" customHeight="1">
      <c r="I1315" s="29"/>
      <c r="J1315" s="29"/>
      <c r="K1315" s="29"/>
      <c r="L1315" s="29"/>
      <c r="M1315" s="29"/>
      <c r="N1315" s="29"/>
      <c r="O1315" s="36"/>
      <c r="P1315" s="36"/>
      <c r="Q1315" s="16"/>
      <c r="R1315" s="16"/>
      <c r="S1315" s="16"/>
    </row>
    <row r="1316" spans="9:19" ht="24.95" customHeight="1">
      <c r="I1316" s="29"/>
      <c r="J1316" s="29"/>
      <c r="K1316" s="29"/>
      <c r="L1316" s="29"/>
      <c r="M1316" s="29"/>
      <c r="N1316" s="29"/>
      <c r="O1316" s="36"/>
      <c r="P1316" s="36"/>
      <c r="Q1316" s="16"/>
      <c r="R1316" s="16"/>
      <c r="S1316" s="16"/>
    </row>
    <row r="1317" spans="9:19" ht="24.95" customHeight="1">
      <c r="I1317" s="29"/>
      <c r="J1317" s="29"/>
      <c r="K1317" s="29"/>
      <c r="L1317" s="29"/>
      <c r="M1317" s="29"/>
      <c r="N1317" s="29"/>
      <c r="O1317" s="36"/>
      <c r="P1317" s="36"/>
      <c r="Q1317" s="16"/>
      <c r="R1317" s="16"/>
      <c r="S1317" s="16"/>
    </row>
    <row r="1318" spans="9:19" ht="24.95" customHeight="1">
      <c r="I1318" s="29"/>
      <c r="J1318" s="29"/>
      <c r="K1318" s="29"/>
      <c r="L1318" s="29"/>
      <c r="M1318" s="29"/>
      <c r="N1318" s="29"/>
      <c r="O1318" s="36"/>
      <c r="P1318" s="36"/>
      <c r="Q1318" s="16"/>
      <c r="R1318" s="16"/>
      <c r="S1318" s="16"/>
    </row>
    <row r="1319" spans="9:19" ht="24.95" customHeight="1">
      <c r="I1319" s="29"/>
      <c r="J1319" s="29"/>
      <c r="K1319" s="29"/>
      <c r="L1319" s="29"/>
      <c r="M1319" s="29"/>
      <c r="N1319" s="29"/>
      <c r="O1319" s="36"/>
      <c r="P1319" s="36"/>
      <c r="Q1319" s="16"/>
      <c r="R1319" s="16"/>
      <c r="S1319" s="16"/>
    </row>
    <row r="1320" spans="9:19" ht="24.95" customHeight="1">
      <c r="I1320" s="29"/>
      <c r="J1320" s="29"/>
      <c r="K1320" s="29"/>
      <c r="L1320" s="29"/>
      <c r="M1320" s="29"/>
      <c r="N1320" s="29"/>
      <c r="O1320" s="36"/>
      <c r="P1320" s="36"/>
      <c r="Q1320" s="16"/>
      <c r="R1320" s="16"/>
      <c r="S1320" s="16"/>
    </row>
    <row r="1321" spans="9:19" ht="24.95" customHeight="1">
      <c r="I1321" s="29"/>
      <c r="J1321" s="29"/>
      <c r="K1321" s="29"/>
      <c r="L1321" s="29"/>
      <c r="M1321" s="29"/>
      <c r="N1321" s="29"/>
      <c r="O1321" s="36"/>
      <c r="P1321" s="36"/>
      <c r="Q1321" s="16"/>
      <c r="R1321" s="16"/>
      <c r="S1321" s="16"/>
    </row>
    <row r="1322" spans="9:19" ht="24.95" customHeight="1">
      <c r="I1322" s="29"/>
      <c r="J1322" s="29"/>
      <c r="K1322" s="29"/>
      <c r="L1322" s="29"/>
      <c r="M1322" s="29"/>
      <c r="N1322" s="29"/>
      <c r="O1322" s="36"/>
      <c r="P1322" s="36"/>
      <c r="Q1322" s="16"/>
      <c r="R1322" s="16"/>
      <c r="S1322" s="16"/>
    </row>
    <row r="1323" spans="9:19" ht="24.95" customHeight="1">
      <c r="I1323" s="29"/>
      <c r="J1323" s="29"/>
      <c r="K1323" s="29"/>
      <c r="L1323" s="29"/>
      <c r="M1323" s="29"/>
      <c r="N1323" s="29"/>
      <c r="O1323" s="36"/>
      <c r="P1323" s="36"/>
      <c r="Q1323" s="16"/>
      <c r="R1323" s="16"/>
      <c r="S1323" s="16"/>
    </row>
    <row r="1324" spans="9:19" ht="24.95" customHeight="1">
      <c r="I1324" s="29"/>
      <c r="J1324" s="29"/>
      <c r="K1324" s="29"/>
      <c r="L1324" s="29"/>
      <c r="M1324" s="29"/>
      <c r="N1324" s="29"/>
      <c r="O1324" s="36"/>
      <c r="P1324" s="36"/>
      <c r="Q1324" s="16"/>
      <c r="R1324" s="16"/>
      <c r="S1324" s="16"/>
    </row>
    <row r="1325" spans="9:19" ht="24.95" customHeight="1">
      <c r="I1325" s="29"/>
      <c r="J1325" s="29"/>
      <c r="K1325" s="29"/>
      <c r="L1325" s="29"/>
      <c r="M1325" s="29"/>
      <c r="N1325" s="29"/>
      <c r="O1325" s="36"/>
      <c r="P1325" s="36"/>
      <c r="Q1325" s="16"/>
      <c r="R1325" s="16"/>
      <c r="S1325" s="16"/>
    </row>
    <row r="1326" spans="9:19" ht="24.95" customHeight="1">
      <c r="I1326" s="29"/>
      <c r="J1326" s="29"/>
      <c r="K1326" s="29"/>
      <c r="L1326" s="29"/>
      <c r="M1326" s="29"/>
      <c r="N1326" s="29"/>
      <c r="O1326" s="36"/>
      <c r="P1326" s="36"/>
      <c r="Q1326" s="16"/>
      <c r="R1326" s="16"/>
      <c r="S1326" s="16"/>
    </row>
    <row r="1327" spans="9:19" ht="24.95" customHeight="1">
      <c r="I1327" s="29"/>
      <c r="J1327" s="29"/>
      <c r="K1327" s="29"/>
      <c r="L1327" s="29"/>
      <c r="M1327" s="29"/>
      <c r="N1327" s="29"/>
      <c r="O1327" s="36"/>
      <c r="P1327" s="36"/>
      <c r="Q1327" s="16"/>
      <c r="R1327" s="16"/>
      <c r="S1327" s="16"/>
    </row>
    <row r="1328" spans="9:19" ht="24.95" customHeight="1">
      <c r="I1328" s="29"/>
      <c r="J1328" s="29"/>
      <c r="K1328" s="29"/>
      <c r="L1328" s="29"/>
      <c r="M1328" s="29"/>
      <c r="N1328" s="29"/>
      <c r="O1328" s="36"/>
      <c r="P1328" s="36"/>
      <c r="Q1328" s="16"/>
      <c r="R1328" s="16"/>
      <c r="S1328" s="16"/>
    </row>
    <row r="1329" spans="9:19" ht="24.95" customHeight="1">
      <c r="I1329" s="29"/>
      <c r="J1329" s="29"/>
      <c r="K1329" s="29"/>
      <c r="L1329" s="29"/>
      <c r="M1329" s="29"/>
      <c r="N1329" s="29"/>
      <c r="O1329" s="36"/>
      <c r="P1329" s="36"/>
      <c r="Q1329" s="16"/>
      <c r="R1329" s="16"/>
      <c r="S1329" s="16"/>
    </row>
    <row r="1330" spans="9:19" ht="24.95" customHeight="1">
      <c r="I1330" s="29"/>
      <c r="J1330" s="29"/>
      <c r="K1330" s="29"/>
      <c r="L1330" s="29"/>
      <c r="M1330" s="29"/>
      <c r="N1330" s="29"/>
      <c r="O1330" s="36"/>
      <c r="P1330" s="36"/>
      <c r="Q1330" s="16"/>
      <c r="R1330" s="16"/>
      <c r="S1330" s="16"/>
    </row>
    <row r="1331" spans="9:19" ht="24.95" customHeight="1">
      <c r="I1331" s="29"/>
      <c r="J1331" s="29"/>
      <c r="K1331" s="29"/>
      <c r="L1331" s="29"/>
      <c r="M1331" s="29"/>
      <c r="N1331" s="29"/>
      <c r="O1331" s="36"/>
      <c r="P1331" s="36"/>
      <c r="Q1331" s="16"/>
      <c r="R1331" s="16"/>
      <c r="S1331" s="16"/>
    </row>
    <row r="1332" spans="9:19" ht="24.95" customHeight="1">
      <c r="I1332" s="29"/>
      <c r="J1332" s="29"/>
      <c r="K1332" s="29"/>
      <c r="L1332" s="29"/>
      <c r="M1332" s="29"/>
      <c r="N1332" s="29"/>
      <c r="O1332" s="36"/>
      <c r="P1332" s="36"/>
      <c r="Q1332" s="16"/>
      <c r="R1332" s="16"/>
      <c r="S1332" s="16"/>
    </row>
    <row r="1333" spans="9:19" ht="24.95" customHeight="1">
      <c r="I1333" s="29"/>
      <c r="J1333" s="29"/>
      <c r="K1333" s="29"/>
      <c r="L1333" s="29"/>
      <c r="M1333" s="29"/>
      <c r="N1333" s="29"/>
      <c r="O1333" s="36"/>
      <c r="P1333" s="36"/>
      <c r="Q1333" s="16"/>
      <c r="R1333" s="16"/>
      <c r="S1333" s="16"/>
    </row>
    <row r="1334" spans="9:19" ht="24.95" customHeight="1">
      <c r="I1334" s="29"/>
      <c r="J1334" s="29"/>
      <c r="K1334" s="29"/>
      <c r="L1334" s="29"/>
      <c r="M1334" s="29"/>
      <c r="N1334" s="29"/>
      <c r="O1334" s="36"/>
      <c r="P1334" s="36"/>
      <c r="Q1334" s="16"/>
      <c r="R1334" s="16"/>
      <c r="S1334" s="16"/>
    </row>
    <row r="1335" spans="9:19" ht="24.95" customHeight="1">
      <c r="I1335" s="29"/>
      <c r="J1335" s="29"/>
      <c r="K1335" s="29"/>
      <c r="L1335" s="29"/>
      <c r="M1335" s="29"/>
      <c r="N1335" s="29"/>
      <c r="O1335" s="36"/>
      <c r="P1335" s="36"/>
      <c r="Q1335" s="16"/>
      <c r="R1335" s="16"/>
      <c r="S1335" s="16"/>
    </row>
    <row r="1336" spans="9:19" ht="24.95" customHeight="1">
      <c r="I1336" s="29"/>
      <c r="J1336" s="29"/>
      <c r="K1336" s="29"/>
      <c r="L1336" s="29"/>
      <c r="M1336" s="29"/>
      <c r="N1336" s="29"/>
      <c r="O1336" s="36"/>
      <c r="P1336" s="36"/>
      <c r="Q1336" s="16"/>
      <c r="R1336" s="16"/>
      <c r="S1336" s="16"/>
    </row>
    <row r="1337" spans="9:19" ht="24.95" customHeight="1">
      <c r="I1337" s="29"/>
      <c r="J1337" s="29"/>
      <c r="K1337" s="29"/>
      <c r="L1337" s="29"/>
      <c r="M1337" s="29"/>
      <c r="N1337" s="29"/>
      <c r="O1337" s="36"/>
      <c r="P1337" s="36"/>
      <c r="Q1337" s="16"/>
      <c r="R1337" s="16"/>
      <c r="S1337" s="16"/>
    </row>
    <row r="1338" spans="9:19" ht="24.95" customHeight="1">
      <c r="I1338" s="29"/>
      <c r="J1338" s="29"/>
      <c r="K1338" s="29"/>
      <c r="L1338" s="29"/>
      <c r="M1338" s="29"/>
      <c r="N1338" s="29"/>
      <c r="O1338" s="36"/>
      <c r="P1338" s="36"/>
      <c r="Q1338" s="16"/>
      <c r="R1338" s="16"/>
      <c r="S1338" s="16"/>
    </row>
    <row r="1339" spans="9:19" ht="24.95" customHeight="1">
      <c r="I1339" s="29"/>
      <c r="J1339" s="29"/>
      <c r="K1339" s="29"/>
      <c r="L1339" s="29"/>
      <c r="M1339" s="29"/>
      <c r="N1339" s="29"/>
      <c r="O1339" s="36"/>
      <c r="P1339" s="36"/>
      <c r="Q1339" s="16"/>
      <c r="R1339" s="16"/>
      <c r="S1339" s="16"/>
    </row>
    <row r="1340" spans="9:19" ht="24.95" customHeight="1">
      <c r="I1340" s="29"/>
      <c r="J1340" s="29"/>
      <c r="K1340" s="29"/>
      <c r="L1340" s="29"/>
      <c r="M1340" s="29"/>
      <c r="N1340" s="29"/>
      <c r="O1340" s="36"/>
      <c r="P1340" s="36"/>
      <c r="Q1340" s="16"/>
      <c r="R1340" s="16"/>
      <c r="S1340" s="16"/>
    </row>
    <row r="1341" spans="9:19" ht="24.95" customHeight="1">
      <c r="I1341" s="29"/>
      <c r="J1341" s="29"/>
      <c r="K1341" s="29"/>
      <c r="L1341" s="29"/>
      <c r="M1341" s="29"/>
      <c r="N1341" s="29"/>
      <c r="O1341" s="36"/>
      <c r="P1341" s="36"/>
      <c r="Q1341" s="16"/>
      <c r="R1341" s="16"/>
      <c r="S1341" s="16"/>
    </row>
    <row r="1342" spans="9:19" ht="24.95" customHeight="1">
      <c r="I1342" s="29"/>
      <c r="J1342" s="29"/>
      <c r="K1342" s="29"/>
      <c r="L1342" s="29"/>
      <c r="M1342" s="29"/>
      <c r="N1342" s="29"/>
      <c r="O1342" s="36"/>
      <c r="P1342" s="36"/>
      <c r="Q1342" s="16"/>
      <c r="R1342" s="16"/>
      <c r="S1342" s="16"/>
    </row>
    <row r="1343" spans="9:19" ht="24.95" customHeight="1">
      <c r="I1343" s="29"/>
      <c r="J1343" s="29"/>
      <c r="K1343" s="29"/>
      <c r="L1343" s="29"/>
      <c r="M1343" s="29"/>
      <c r="N1343" s="29"/>
      <c r="O1343" s="36"/>
      <c r="P1343" s="36"/>
      <c r="Q1343" s="16"/>
      <c r="R1343" s="16"/>
      <c r="S1343" s="16"/>
    </row>
    <row r="1344" spans="9:19" ht="24.95" customHeight="1">
      <c r="I1344" s="29"/>
      <c r="J1344" s="29"/>
      <c r="K1344" s="29"/>
      <c r="L1344" s="29"/>
      <c r="M1344" s="29"/>
      <c r="N1344" s="29"/>
      <c r="O1344" s="36"/>
      <c r="P1344" s="36"/>
      <c r="Q1344" s="16"/>
      <c r="R1344" s="16"/>
      <c r="S1344" s="16"/>
    </row>
    <row r="1345" spans="9:19" ht="24.95" customHeight="1">
      <c r="I1345" s="29"/>
      <c r="J1345" s="29"/>
      <c r="K1345" s="29"/>
      <c r="L1345" s="29"/>
      <c r="M1345" s="29"/>
      <c r="N1345" s="29"/>
      <c r="O1345" s="36"/>
      <c r="P1345" s="36"/>
      <c r="Q1345" s="16"/>
      <c r="R1345" s="16"/>
      <c r="S1345" s="16"/>
    </row>
    <row r="1346" spans="9:19" ht="24.95" customHeight="1">
      <c r="I1346" s="29"/>
      <c r="J1346" s="29"/>
      <c r="K1346" s="29"/>
      <c r="L1346" s="29"/>
      <c r="M1346" s="29"/>
      <c r="N1346" s="29"/>
      <c r="O1346" s="36"/>
      <c r="P1346" s="36"/>
      <c r="Q1346" s="16"/>
      <c r="R1346" s="16"/>
      <c r="S1346" s="16"/>
    </row>
    <row r="1347" spans="9:19" ht="24.95" customHeight="1">
      <c r="I1347" s="29"/>
      <c r="J1347" s="29"/>
      <c r="K1347" s="29"/>
      <c r="L1347" s="29"/>
      <c r="M1347" s="29"/>
      <c r="N1347" s="29"/>
      <c r="O1347" s="36"/>
      <c r="P1347" s="36"/>
      <c r="Q1347" s="16"/>
      <c r="R1347" s="16"/>
      <c r="S1347" s="16"/>
    </row>
    <row r="1348" spans="9:19" ht="24.95" customHeight="1">
      <c r="I1348" s="29"/>
      <c r="J1348" s="29"/>
      <c r="K1348" s="29"/>
      <c r="L1348" s="29"/>
      <c r="M1348" s="29"/>
      <c r="N1348" s="29"/>
      <c r="O1348" s="36"/>
      <c r="P1348" s="36"/>
      <c r="Q1348" s="16"/>
      <c r="R1348" s="16"/>
      <c r="S1348" s="16"/>
    </row>
    <row r="1349" spans="9:19" ht="24.95" customHeight="1">
      <c r="I1349" s="29"/>
      <c r="J1349" s="29"/>
      <c r="K1349" s="29"/>
      <c r="L1349" s="29"/>
      <c r="M1349" s="29"/>
      <c r="N1349" s="29"/>
      <c r="O1349" s="36"/>
      <c r="P1349" s="36"/>
      <c r="Q1349" s="16"/>
      <c r="R1349" s="16"/>
      <c r="S1349" s="16"/>
    </row>
    <row r="1350" spans="9:19" ht="24.95" customHeight="1">
      <c r="I1350" s="29"/>
      <c r="J1350" s="29"/>
      <c r="K1350" s="29"/>
      <c r="L1350" s="29"/>
      <c r="M1350" s="29"/>
      <c r="N1350" s="29"/>
      <c r="O1350" s="36"/>
      <c r="P1350" s="36"/>
      <c r="Q1350" s="16"/>
      <c r="R1350" s="16"/>
      <c r="S1350" s="16"/>
    </row>
    <row r="1351" spans="9:19" ht="24.95" customHeight="1">
      <c r="I1351" s="29"/>
      <c r="J1351" s="29"/>
      <c r="K1351" s="29"/>
      <c r="L1351" s="29"/>
      <c r="M1351" s="29"/>
      <c r="N1351" s="29"/>
      <c r="O1351" s="36"/>
      <c r="P1351" s="36"/>
      <c r="Q1351" s="16"/>
      <c r="R1351" s="16"/>
      <c r="S1351" s="16"/>
    </row>
    <row r="1352" spans="9:19" ht="24.95" customHeight="1">
      <c r="I1352" s="29"/>
      <c r="J1352" s="29"/>
      <c r="K1352" s="29"/>
      <c r="L1352" s="29"/>
      <c r="M1352" s="29"/>
      <c r="N1352" s="29"/>
      <c r="O1352" s="36"/>
      <c r="P1352" s="36"/>
      <c r="Q1352" s="16"/>
      <c r="R1352" s="16"/>
      <c r="S1352" s="16"/>
    </row>
    <row r="1353" spans="9:19" ht="24.95" customHeight="1">
      <c r="I1353" s="29"/>
      <c r="J1353" s="29"/>
      <c r="K1353" s="29"/>
      <c r="L1353" s="29"/>
      <c r="M1353" s="29"/>
      <c r="N1353" s="29"/>
      <c r="O1353" s="36"/>
      <c r="P1353" s="36"/>
      <c r="Q1353" s="16"/>
      <c r="R1353" s="16"/>
      <c r="S1353" s="16"/>
    </row>
    <row r="1354" spans="9:19" ht="24.95" customHeight="1">
      <c r="I1354" s="29"/>
      <c r="J1354" s="29"/>
      <c r="K1354" s="29"/>
      <c r="L1354" s="29"/>
      <c r="M1354" s="29"/>
      <c r="N1354" s="29"/>
      <c r="O1354" s="36"/>
      <c r="P1354" s="36"/>
      <c r="Q1354" s="16"/>
      <c r="R1354" s="16"/>
      <c r="S1354" s="16"/>
    </row>
    <row r="1355" spans="9:19" ht="24.95" customHeight="1">
      <c r="I1355" s="29"/>
      <c r="J1355" s="29"/>
      <c r="K1355" s="29"/>
      <c r="L1355" s="29"/>
      <c r="M1355" s="29"/>
      <c r="N1355" s="29"/>
      <c r="O1355" s="36"/>
      <c r="P1355" s="36"/>
      <c r="Q1355" s="16"/>
      <c r="R1355" s="16"/>
      <c r="S1355" s="16"/>
    </row>
    <row r="1356" spans="9:19" ht="24.95" customHeight="1">
      <c r="I1356" s="29"/>
      <c r="J1356" s="29"/>
      <c r="K1356" s="29"/>
      <c r="L1356" s="29"/>
      <c r="M1356" s="29"/>
      <c r="N1356" s="29"/>
      <c r="O1356" s="36"/>
      <c r="P1356" s="36"/>
      <c r="Q1356" s="16"/>
      <c r="R1356" s="16"/>
      <c r="S1356" s="16"/>
    </row>
    <row r="1357" spans="9:19" ht="24.95" customHeight="1">
      <c r="I1357" s="29"/>
      <c r="J1357" s="29"/>
      <c r="K1357" s="29"/>
      <c r="L1357" s="29"/>
      <c r="M1357" s="29"/>
      <c r="N1357" s="29"/>
      <c r="O1357" s="36"/>
      <c r="P1357" s="36"/>
      <c r="Q1357" s="16"/>
      <c r="R1357" s="16"/>
      <c r="S1357" s="16"/>
    </row>
    <row r="1358" spans="9:19" ht="24.95" customHeight="1">
      <c r="I1358" s="29"/>
      <c r="J1358" s="29"/>
      <c r="K1358" s="29"/>
      <c r="L1358" s="29"/>
      <c r="M1358" s="29"/>
      <c r="N1358" s="29"/>
      <c r="O1358" s="36"/>
      <c r="P1358" s="36"/>
      <c r="Q1358" s="16"/>
      <c r="R1358" s="16"/>
      <c r="S1358" s="16"/>
    </row>
    <row r="1359" spans="9:19" ht="24.95" customHeight="1">
      <c r="I1359" s="29"/>
      <c r="J1359" s="29"/>
      <c r="K1359" s="29"/>
      <c r="L1359" s="29"/>
      <c r="M1359" s="29"/>
      <c r="N1359" s="29"/>
      <c r="O1359" s="36"/>
      <c r="P1359" s="36"/>
      <c r="Q1359" s="16"/>
      <c r="R1359" s="16"/>
      <c r="S1359" s="16"/>
    </row>
    <row r="1360" spans="9:19" ht="24.95" customHeight="1">
      <c r="I1360" s="29"/>
      <c r="J1360" s="29"/>
      <c r="K1360" s="29"/>
      <c r="L1360" s="29"/>
      <c r="M1360" s="29"/>
      <c r="N1360" s="29"/>
      <c r="O1360" s="36"/>
      <c r="P1360" s="36"/>
      <c r="Q1360" s="16"/>
      <c r="R1360" s="16"/>
      <c r="S1360" s="16"/>
    </row>
    <row r="1361" spans="9:19" ht="24.95" customHeight="1">
      <c r="I1361" s="29"/>
      <c r="J1361" s="29"/>
      <c r="K1361" s="29"/>
      <c r="L1361" s="29"/>
      <c r="M1361" s="29"/>
      <c r="N1361" s="29"/>
      <c r="O1361" s="36"/>
      <c r="P1361" s="36"/>
      <c r="Q1361" s="16"/>
      <c r="R1361" s="16"/>
      <c r="S1361" s="16"/>
    </row>
    <row r="1362" spans="9:19" ht="24.95" customHeight="1">
      <c r="I1362" s="29"/>
      <c r="J1362" s="29"/>
      <c r="K1362" s="29"/>
      <c r="L1362" s="29"/>
      <c r="M1362" s="29"/>
      <c r="N1362" s="29"/>
      <c r="O1362" s="36"/>
      <c r="P1362" s="36"/>
      <c r="Q1362" s="16"/>
      <c r="R1362" s="16"/>
      <c r="S1362" s="16"/>
    </row>
    <row r="1363" spans="9:19" ht="24.95" customHeight="1">
      <c r="I1363" s="29"/>
      <c r="J1363" s="29"/>
      <c r="K1363" s="29"/>
      <c r="L1363" s="29"/>
      <c r="M1363" s="29"/>
      <c r="N1363" s="29"/>
      <c r="O1363" s="36"/>
      <c r="P1363" s="36"/>
      <c r="Q1363" s="16"/>
      <c r="R1363" s="16"/>
      <c r="S1363" s="16"/>
    </row>
    <row r="1364" spans="9:19" ht="24.95" customHeight="1">
      <c r="I1364" s="29"/>
      <c r="J1364" s="29"/>
      <c r="K1364" s="29"/>
      <c r="L1364" s="29"/>
      <c r="M1364" s="29"/>
      <c r="N1364" s="29"/>
      <c r="O1364" s="36"/>
      <c r="P1364" s="36"/>
      <c r="Q1364" s="16"/>
      <c r="R1364" s="16"/>
      <c r="S1364" s="16"/>
    </row>
    <row r="1365" spans="9:19" ht="24.95" customHeight="1">
      <c r="I1365" s="29"/>
      <c r="J1365" s="29"/>
      <c r="K1365" s="29"/>
      <c r="L1365" s="29"/>
      <c r="M1365" s="29"/>
      <c r="N1365" s="29"/>
      <c r="O1365" s="36"/>
      <c r="P1365" s="36"/>
      <c r="Q1365" s="16"/>
      <c r="R1365" s="16"/>
      <c r="S1365" s="16"/>
    </row>
    <row r="1366" spans="9:19" ht="24.95" customHeight="1">
      <c r="I1366" s="29"/>
      <c r="J1366" s="29"/>
      <c r="K1366" s="29"/>
      <c r="L1366" s="29"/>
      <c r="M1366" s="29"/>
      <c r="N1366" s="29"/>
      <c r="O1366" s="36"/>
      <c r="P1366" s="36"/>
      <c r="Q1366" s="16"/>
      <c r="R1366" s="16"/>
      <c r="S1366" s="16"/>
    </row>
    <row r="1367" spans="9:19" ht="24.95" customHeight="1">
      <c r="I1367" s="29"/>
      <c r="J1367" s="29"/>
      <c r="K1367" s="29"/>
      <c r="L1367" s="29"/>
      <c r="M1367" s="29"/>
      <c r="N1367" s="29"/>
      <c r="O1367" s="36"/>
      <c r="P1367" s="36"/>
      <c r="Q1367" s="16"/>
      <c r="R1367" s="16"/>
      <c r="S1367" s="16"/>
    </row>
    <row r="1368" spans="9:19" ht="24.95" customHeight="1">
      <c r="I1368" s="29"/>
      <c r="J1368" s="29"/>
      <c r="K1368" s="29"/>
      <c r="L1368" s="29"/>
      <c r="M1368" s="29"/>
      <c r="N1368" s="29"/>
      <c r="O1368" s="36"/>
      <c r="P1368" s="36"/>
      <c r="Q1368" s="16"/>
      <c r="R1368" s="16"/>
      <c r="S1368" s="16"/>
    </row>
    <row r="1369" spans="9:19" ht="24.95" customHeight="1">
      <c r="I1369" s="29"/>
      <c r="J1369" s="29"/>
      <c r="K1369" s="29"/>
      <c r="L1369" s="29"/>
      <c r="M1369" s="29"/>
      <c r="N1369" s="29"/>
      <c r="O1369" s="36"/>
      <c r="P1369" s="36"/>
      <c r="Q1369" s="16"/>
      <c r="R1369" s="16"/>
      <c r="S1369" s="16"/>
    </row>
    <row r="1370" spans="9:19" ht="24.95" customHeight="1">
      <c r="I1370" s="29"/>
      <c r="J1370" s="29"/>
      <c r="K1370" s="29"/>
      <c r="L1370" s="29"/>
      <c r="M1370" s="29"/>
      <c r="N1370" s="29"/>
      <c r="O1370" s="36"/>
      <c r="P1370" s="36"/>
      <c r="Q1370" s="16"/>
      <c r="R1370" s="16"/>
      <c r="S1370" s="16"/>
    </row>
    <row r="1371" spans="9:19" ht="24.95" customHeight="1">
      <c r="I1371" s="29"/>
      <c r="J1371" s="29"/>
      <c r="K1371" s="29"/>
      <c r="L1371" s="29"/>
      <c r="M1371" s="29"/>
      <c r="N1371" s="29"/>
      <c r="O1371" s="36"/>
      <c r="P1371" s="36"/>
      <c r="Q1371" s="16"/>
      <c r="R1371" s="16"/>
      <c r="S1371" s="16"/>
    </row>
    <row r="1372" spans="9:19" ht="24.95" customHeight="1">
      <c r="I1372" s="29"/>
      <c r="J1372" s="29"/>
      <c r="K1372" s="29"/>
      <c r="L1372" s="29"/>
      <c r="M1372" s="29"/>
      <c r="N1372" s="29"/>
      <c r="O1372" s="36"/>
      <c r="P1372" s="36"/>
      <c r="Q1372" s="16"/>
      <c r="R1372" s="16"/>
      <c r="S1372" s="16"/>
    </row>
    <row r="1373" spans="9:19" ht="24.95" customHeight="1">
      <c r="I1373" s="29"/>
      <c r="J1373" s="29"/>
      <c r="K1373" s="29"/>
      <c r="L1373" s="29"/>
      <c r="M1373" s="29"/>
      <c r="N1373" s="29"/>
      <c r="O1373" s="36"/>
      <c r="P1373" s="36"/>
      <c r="Q1373" s="16"/>
      <c r="R1373" s="16"/>
      <c r="S1373" s="16"/>
    </row>
    <row r="1374" spans="9:19" ht="24.95" customHeight="1">
      <c r="I1374" s="29"/>
      <c r="J1374" s="29"/>
      <c r="K1374" s="29"/>
      <c r="L1374" s="29"/>
      <c r="M1374" s="29"/>
      <c r="N1374" s="29"/>
      <c r="O1374" s="36"/>
      <c r="P1374" s="36"/>
      <c r="Q1374" s="16"/>
      <c r="R1374" s="16"/>
      <c r="S1374" s="16"/>
    </row>
    <row r="1375" spans="9:19" ht="24.95" customHeight="1">
      <c r="I1375" s="29"/>
      <c r="J1375" s="29"/>
      <c r="K1375" s="29"/>
      <c r="L1375" s="29"/>
      <c r="M1375" s="29"/>
      <c r="N1375" s="29"/>
      <c r="O1375" s="36"/>
      <c r="P1375" s="36"/>
      <c r="Q1375" s="16"/>
      <c r="R1375" s="16"/>
      <c r="S1375" s="16"/>
    </row>
    <row r="1376" spans="9:19" ht="24.95" customHeight="1">
      <c r="I1376" s="29"/>
      <c r="J1376" s="29"/>
      <c r="K1376" s="29"/>
      <c r="L1376" s="29"/>
      <c r="M1376" s="29"/>
      <c r="N1376" s="29"/>
      <c r="O1376" s="36"/>
      <c r="P1376" s="36"/>
      <c r="Q1376" s="16"/>
      <c r="R1376" s="16"/>
      <c r="S1376" s="16"/>
    </row>
    <row r="1377" spans="9:19" ht="24.95" customHeight="1">
      <c r="I1377" s="29"/>
      <c r="J1377" s="29"/>
      <c r="K1377" s="29"/>
      <c r="L1377" s="29"/>
      <c r="M1377" s="29"/>
      <c r="N1377" s="29"/>
      <c r="O1377" s="36"/>
      <c r="P1377" s="36"/>
      <c r="Q1377" s="16"/>
      <c r="R1377" s="16"/>
      <c r="S1377" s="16"/>
    </row>
    <row r="1378" spans="9:19" ht="24.95" customHeight="1">
      <c r="I1378" s="29"/>
      <c r="J1378" s="29"/>
      <c r="K1378" s="29"/>
      <c r="L1378" s="29"/>
      <c r="M1378" s="29"/>
      <c r="N1378" s="29"/>
      <c r="O1378" s="36"/>
      <c r="P1378" s="36"/>
      <c r="Q1378" s="16"/>
      <c r="R1378" s="16"/>
      <c r="S1378" s="16"/>
    </row>
    <row r="1379" spans="9:19" ht="24.95" customHeight="1">
      <c r="I1379" s="29"/>
      <c r="J1379" s="29"/>
      <c r="K1379" s="29"/>
      <c r="L1379" s="29"/>
      <c r="M1379" s="29"/>
      <c r="N1379" s="29"/>
      <c r="O1379" s="36"/>
      <c r="P1379" s="36"/>
      <c r="Q1379" s="16"/>
      <c r="R1379" s="16"/>
      <c r="S1379" s="16"/>
    </row>
    <row r="1380" spans="9:19" ht="24.95" customHeight="1">
      <c r="I1380" s="29"/>
      <c r="J1380" s="29"/>
      <c r="K1380" s="29"/>
      <c r="L1380" s="29"/>
      <c r="M1380" s="29"/>
      <c r="N1380" s="29"/>
      <c r="O1380" s="36"/>
      <c r="P1380" s="36"/>
      <c r="Q1380" s="16"/>
      <c r="R1380" s="16"/>
      <c r="S1380" s="16"/>
    </row>
    <row r="1381" spans="9:19" ht="24.95" customHeight="1">
      <c r="I1381" s="29"/>
      <c r="J1381" s="29"/>
      <c r="K1381" s="29"/>
      <c r="L1381" s="29"/>
      <c r="M1381" s="29"/>
      <c r="N1381" s="29"/>
      <c r="O1381" s="36"/>
      <c r="P1381" s="36"/>
      <c r="Q1381" s="16"/>
      <c r="R1381" s="16"/>
      <c r="S1381" s="16"/>
    </row>
    <row r="1382" spans="9:19" ht="24.95" customHeight="1">
      <c r="I1382" s="29"/>
      <c r="J1382" s="29"/>
      <c r="K1382" s="29"/>
      <c r="L1382" s="29"/>
      <c r="M1382" s="29"/>
      <c r="N1382" s="29"/>
      <c r="O1382" s="36"/>
      <c r="P1382" s="36"/>
      <c r="Q1382" s="16"/>
      <c r="R1382" s="16"/>
      <c r="S1382" s="16"/>
    </row>
    <row r="1383" spans="9:19" ht="24.95" customHeight="1">
      <c r="I1383" s="29"/>
      <c r="J1383" s="29"/>
      <c r="K1383" s="29"/>
      <c r="L1383" s="29"/>
      <c r="M1383" s="29"/>
      <c r="N1383" s="29"/>
      <c r="O1383" s="36"/>
      <c r="P1383" s="36"/>
      <c r="Q1383" s="16"/>
      <c r="R1383" s="16"/>
      <c r="S1383" s="16"/>
    </row>
    <row r="1384" spans="9:19" ht="24.95" customHeight="1">
      <c r="I1384" s="29"/>
      <c r="J1384" s="29"/>
      <c r="K1384" s="29"/>
      <c r="L1384" s="29"/>
      <c r="M1384" s="29"/>
      <c r="N1384" s="29"/>
      <c r="O1384" s="36"/>
      <c r="P1384" s="36"/>
      <c r="Q1384" s="16"/>
      <c r="R1384" s="16"/>
      <c r="S1384" s="16"/>
    </row>
    <row r="1385" spans="9:19" ht="24.95" customHeight="1">
      <c r="I1385" s="29"/>
      <c r="J1385" s="29"/>
      <c r="K1385" s="29"/>
      <c r="L1385" s="29"/>
      <c r="M1385" s="29"/>
      <c r="N1385" s="29"/>
      <c r="O1385" s="36"/>
      <c r="P1385" s="36"/>
      <c r="Q1385" s="16"/>
      <c r="R1385" s="16"/>
      <c r="S1385" s="16"/>
    </row>
    <row r="1386" spans="9:19" ht="24.95" customHeight="1">
      <c r="I1386" s="29"/>
      <c r="J1386" s="29"/>
      <c r="K1386" s="29"/>
      <c r="L1386" s="29"/>
      <c r="M1386" s="29"/>
      <c r="N1386" s="29"/>
      <c r="O1386" s="36"/>
      <c r="P1386" s="36"/>
      <c r="Q1386" s="16"/>
      <c r="R1386" s="16"/>
      <c r="S1386" s="16"/>
    </row>
    <row r="1387" spans="9:19" ht="24.95" customHeight="1">
      <c r="I1387" s="29"/>
      <c r="J1387" s="29"/>
      <c r="K1387" s="29"/>
      <c r="L1387" s="29"/>
      <c r="M1387" s="29"/>
      <c r="N1387" s="29"/>
      <c r="O1387" s="36"/>
      <c r="P1387" s="36"/>
      <c r="Q1387" s="16"/>
      <c r="R1387" s="16"/>
      <c r="S1387" s="16"/>
    </row>
    <row r="1388" spans="9:19" ht="24.95" customHeight="1">
      <c r="I1388" s="29"/>
      <c r="J1388" s="29"/>
      <c r="K1388" s="29"/>
      <c r="L1388" s="29"/>
      <c r="M1388" s="29"/>
      <c r="N1388" s="29"/>
      <c r="O1388" s="36"/>
      <c r="P1388" s="36"/>
      <c r="Q1388" s="16"/>
      <c r="R1388" s="16"/>
      <c r="S1388" s="16"/>
    </row>
    <row r="1389" spans="9:19" ht="24.95" customHeight="1">
      <c r="I1389" s="29"/>
      <c r="J1389" s="29"/>
      <c r="K1389" s="29"/>
      <c r="L1389" s="29"/>
      <c r="M1389" s="29"/>
      <c r="N1389" s="29"/>
      <c r="O1389" s="36"/>
      <c r="P1389" s="36"/>
      <c r="Q1389" s="16"/>
      <c r="R1389" s="16"/>
      <c r="S1389" s="16"/>
    </row>
    <row r="1390" spans="9:19" ht="24.95" customHeight="1">
      <c r="I1390" s="29"/>
      <c r="J1390" s="29"/>
      <c r="K1390" s="29"/>
      <c r="L1390" s="29"/>
      <c r="M1390" s="29"/>
      <c r="N1390" s="29"/>
      <c r="O1390" s="36"/>
      <c r="P1390" s="36"/>
      <c r="Q1390" s="16"/>
      <c r="R1390" s="16"/>
      <c r="S1390" s="16"/>
    </row>
    <row r="1391" spans="9:19" ht="24.95" customHeight="1">
      <c r="I1391" s="29"/>
      <c r="J1391" s="29"/>
      <c r="K1391" s="29"/>
      <c r="L1391" s="29"/>
      <c r="M1391" s="29"/>
      <c r="N1391" s="29"/>
      <c r="O1391" s="36"/>
      <c r="P1391" s="36"/>
      <c r="Q1391" s="16"/>
      <c r="R1391" s="16"/>
      <c r="S1391" s="16"/>
    </row>
    <row r="1392" spans="9:19" ht="24.95" customHeight="1">
      <c r="I1392" s="29"/>
      <c r="J1392" s="29"/>
      <c r="K1392" s="29"/>
      <c r="L1392" s="29"/>
      <c r="M1392" s="29"/>
      <c r="N1392" s="29"/>
      <c r="O1392" s="36"/>
      <c r="P1392" s="36"/>
      <c r="Q1392" s="16"/>
      <c r="R1392" s="16"/>
      <c r="S1392" s="16"/>
    </row>
    <row r="1393" spans="9:19" ht="24.95" customHeight="1">
      <c r="I1393" s="29"/>
      <c r="J1393" s="29"/>
      <c r="K1393" s="29"/>
      <c r="L1393" s="29"/>
      <c r="M1393" s="29"/>
      <c r="N1393" s="29"/>
      <c r="O1393" s="36"/>
      <c r="P1393" s="36"/>
      <c r="Q1393" s="16"/>
      <c r="R1393" s="16"/>
      <c r="S1393" s="16"/>
    </row>
    <row r="1394" spans="9:19" ht="24.95" customHeight="1">
      <c r="I1394" s="29"/>
      <c r="J1394" s="29"/>
      <c r="K1394" s="29"/>
      <c r="L1394" s="29"/>
      <c r="M1394" s="29"/>
      <c r="N1394" s="29"/>
      <c r="O1394" s="36"/>
      <c r="P1394" s="36"/>
      <c r="Q1394" s="16"/>
      <c r="R1394" s="16"/>
      <c r="S1394" s="16"/>
    </row>
    <row r="1395" spans="9:19" ht="24.95" customHeight="1">
      <c r="I1395" s="29"/>
      <c r="J1395" s="29"/>
      <c r="K1395" s="29"/>
      <c r="L1395" s="29"/>
      <c r="M1395" s="29"/>
      <c r="N1395" s="29"/>
      <c r="O1395" s="36"/>
      <c r="P1395" s="36"/>
      <c r="Q1395" s="16"/>
      <c r="R1395" s="16"/>
      <c r="S1395" s="16"/>
    </row>
    <row r="1396" spans="9:19" ht="24.95" customHeight="1">
      <c r="I1396" s="29"/>
      <c r="J1396" s="29"/>
      <c r="K1396" s="29"/>
      <c r="L1396" s="29"/>
      <c r="M1396" s="29"/>
      <c r="N1396" s="29"/>
      <c r="O1396" s="36"/>
      <c r="P1396" s="36"/>
      <c r="Q1396" s="16"/>
      <c r="R1396" s="16"/>
      <c r="S1396" s="16"/>
    </row>
    <row r="1397" spans="9:19" ht="24.95" customHeight="1">
      <c r="I1397" s="29"/>
      <c r="J1397" s="29"/>
      <c r="K1397" s="29"/>
      <c r="L1397" s="29"/>
      <c r="M1397" s="29"/>
      <c r="N1397" s="29"/>
      <c r="O1397" s="36"/>
      <c r="P1397" s="36"/>
      <c r="Q1397" s="16"/>
      <c r="R1397" s="16"/>
      <c r="S1397" s="16"/>
    </row>
    <row r="1398" spans="9:19" ht="24.95" customHeight="1">
      <c r="I1398" s="29"/>
      <c r="J1398" s="29"/>
      <c r="K1398" s="29"/>
      <c r="L1398" s="29"/>
      <c r="M1398" s="29"/>
      <c r="N1398" s="29"/>
      <c r="O1398" s="36"/>
      <c r="P1398" s="36"/>
      <c r="Q1398" s="16"/>
      <c r="R1398" s="16"/>
      <c r="S1398" s="16"/>
    </row>
    <row r="1399" spans="9:19" ht="24.95" customHeight="1">
      <c r="I1399" s="29"/>
      <c r="J1399" s="29"/>
      <c r="K1399" s="29"/>
      <c r="L1399" s="29"/>
      <c r="M1399" s="29"/>
      <c r="N1399" s="29"/>
      <c r="O1399" s="36"/>
      <c r="P1399" s="36"/>
      <c r="Q1399" s="16"/>
      <c r="R1399" s="16"/>
      <c r="S1399" s="16"/>
    </row>
    <row r="1400" spans="9:19" ht="24.95" customHeight="1">
      <c r="I1400" s="29"/>
      <c r="J1400" s="29"/>
      <c r="K1400" s="29"/>
      <c r="L1400" s="29"/>
      <c r="M1400" s="29"/>
      <c r="N1400" s="29"/>
      <c r="O1400" s="36"/>
      <c r="P1400" s="36"/>
      <c r="Q1400" s="16"/>
      <c r="R1400" s="16"/>
      <c r="S1400" s="16"/>
    </row>
    <row r="1401" spans="9:19" ht="24.95" customHeight="1">
      <c r="I1401" s="29"/>
      <c r="J1401" s="29"/>
      <c r="K1401" s="29"/>
      <c r="L1401" s="29"/>
      <c r="M1401" s="29"/>
      <c r="N1401" s="29"/>
      <c r="O1401" s="36"/>
      <c r="P1401" s="36"/>
      <c r="Q1401" s="16"/>
      <c r="R1401" s="16"/>
      <c r="S1401" s="16"/>
    </row>
    <row r="1402" spans="9:19" ht="24.95" customHeight="1">
      <c r="I1402" s="29"/>
      <c r="J1402" s="29"/>
      <c r="K1402" s="29"/>
      <c r="L1402" s="29"/>
      <c r="M1402" s="29"/>
      <c r="N1402" s="29"/>
      <c r="O1402" s="36"/>
      <c r="P1402" s="36"/>
      <c r="Q1402" s="16"/>
      <c r="R1402" s="16"/>
      <c r="S1402" s="16"/>
    </row>
    <row r="1403" spans="9:19" ht="24.95" customHeight="1">
      <c r="I1403" s="29"/>
      <c r="J1403" s="29"/>
      <c r="K1403" s="29"/>
      <c r="L1403" s="29"/>
      <c r="M1403" s="29"/>
      <c r="N1403" s="29"/>
      <c r="O1403" s="36"/>
      <c r="P1403" s="36"/>
      <c r="Q1403" s="16"/>
      <c r="R1403" s="16"/>
      <c r="S1403" s="16"/>
    </row>
    <row r="1404" spans="9:19" ht="24.95" customHeight="1">
      <c r="I1404" s="29"/>
      <c r="J1404" s="29"/>
      <c r="K1404" s="29"/>
      <c r="L1404" s="29"/>
      <c r="M1404" s="29"/>
      <c r="N1404" s="29"/>
      <c r="O1404" s="36"/>
      <c r="P1404" s="36"/>
      <c r="Q1404" s="16"/>
      <c r="R1404" s="16"/>
      <c r="S1404" s="16"/>
    </row>
    <row r="1405" spans="9:19" ht="24.95" customHeight="1">
      <c r="I1405" s="29"/>
      <c r="J1405" s="29"/>
      <c r="K1405" s="29"/>
      <c r="L1405" s="29"/>
      <c r="M1405" s="29"/>
      <c r="N1405" s="29"/>
      <c r="O1405" s="36"/>
      <c r="P1405" s="36"/>
      <c r="Q1405" s="16"/>
      <c r="R1405" s="16"/>
      <c r="S1405" s="16"/>
    </row>
    <row r="1406" spans="9:19" ht="24.95" customHeight="1">
      <c r="I1406" s="29"/>
      <c r="J1406" s="29"/>
      <c r="K1406" s="29"/>
      <c r="L1406" s="29"/>
      <c r="M1406" s="29"/>
      <c r="N1406" s="29"/>
      <c r="O1406" s="36"/>
      <c r="P1406" s="36"/>
      <c r="Q1406" s="16"/>
      <c r="R1406" s="16"/>
      <c r="S1406" s="16"/>
    </row>
    <row r="1407" spans="9:19" ht="24.95" customHeight="1">
      <c r="I1407" s="29"/>
      <c r="J1407" s="29"/>
      <c r="K1407" s="29"/>
      <c r="L1407" s="29"/>
      <c r="M1407" s="29"/>
      <c r="N1407" s="29"/>
      <c r="O1407" s="36"/>
      <c r="P1407" s="36"/>
      <c r="Q1407" s="16"/>
      <c r="R1407" s="16"/>
      <c r="S1407" s="16"/>
    </row>
    <row r="1408" spans="9:19" ht="24.95" customHeight="1">
      <c r="I1408" s="29"/>
      <c r="J1408" s="29"/>
      <c r="K1408" s="29"/>
      <c r="L1408" s="29"/>
      <c r="M1408" s="29"/>
      <c r="N1408" s="29"/>
      <c r="O1408" s="36"/>
      <c r="P1408" s="36"/>
      <c r="Q1408" s="16"/>
      <c r="R1408" s="16"/>
      <c r="S1408" s="16"/>
    </row>
    <row r="1409" spans="9:19" ht="24.95" customHeight="1">
      <c r="I1409" s="29"/>
      <c r="J1409" s="29"/>
      <c r="K1409" s="29"/>
      <c r="L1409" s="29"/>
      <c r="M1409" s="29"/>
      <c r="N1409" s="29"/>
      <c r="O1409" s="36"/>
      <c r="P1409" s="36"/>
      <c r="Q1409" s="16"/>
      <c r="R1409" s="16"/>
      <c r="S1409" s="16"/>
    </row>
    <row r="1410" spans="9:19" ht="24.95" customHeight="1">
      <c r="I1410" s="29"/>
      <c r="J1410" s="29"/>
      <c r="K1410" s="29"/>
      <c r="L1410" s="29"/>
      <c r="M1410" s="29"/>
      <c r="N1410" s="29"/>
      <c r="O1410" s="36"/>
      <c r="P1410" s="36"/>
      <c r="Q1410" s="16"/>
      <c r="R1410" s="16"/>
      <c r="S1410" s="16"/>
    </row>
    <row r="1411" spans="9:19" ht="24.95" customHeight="1">
      <c r="I1411" s="29"/>
      <c r="J1411" s="29"/>
      <c r="K1411" s="29"/>
      <c r="L1411" s="29"/>
      <c r="M1411" s="29"/>
      <c r="N1411" s="29"/>
      <c r="O1411" s="36"/>
      <c r="P1411" s="36"/>
      <c r="Q1411" s="16"/>
      <c r="R1411" s="16"/>
      <c r="S1411" s="16"/>
    </row>
    <row r="1412" spans="9:19" ht="24.95" customHeight="1">
      <c r="I1412" s="29"/>
      <c r="J1412" s="29"/>
      <c r="K1412" s="29"/>
      <c r="L1412" s="29"/>
      <c r="M1412" s="29"/>
      <c r="N1412" s="29"/>
      <c r="O1412" s="36"/>
      <c r="P1412" s="36"/>
      <c r="Q1412" s="16"/>
      <c r="R1412" s="16"/>
      <c r="S1412" s="16"/>
    </row>
    <row r="1413" spans="9:19" ht="24.95" customHeight="1">
      <c r="I1413" s="29"/>
      <c r="J1413" s="29"/>
      <c r="K1413" s="29"/>
      <c r="L1413" s="29"/>
      <c r="M1413" s="29"/>
      <c r="N1413" s="29"/>
      <c r="O1413" s="36"/>
      <c r="P1413" s="36"/>
      <c r="Q1413" s="16"/>
      <c r="R1413" s="16"/>
      <c r="S1413" s="16"/>
    </row>
    <row r="1414" spans="9:19" ht="24.95" customHeight="1">
      <c r="I1414" s="29"/>
      <c r="J1414" s="29"/>
      <c r="K1414" s="29"/>
      <c r="L1414" s="29"/>
      <c r="M1414" s="29"/>
      <c r="N1414" s="29"/>
      <c r="O1414" s="36"/>
      <c r="P1414" s="36"/>
      <c r="Q1414" s="16"/>
      <c r="R1414" s="16"/>
      <c r="S1414" s="16"/>
    </row>
    <row r="1415" spans="9:19" ht="24.95" customHeight="1">
      <c r="I1415" s="29"/>
      <c r="J1415" s="29"/>
      <c r="K1415" s="29"/>
      <c r="L1415" s="29"/>
      <c r="M1415" s="29"/>
      <c r="N1415" s="29"/>
      <c r="O1415" s="36"/>
      <c r="P1415" s="36"/>
      <c r="Q1415" s="16"/>
      <c r="R1415" s="16"/>
      <c r="S1415" s="16"/>
    </row>
    <row r="1416" spans="9:19" ht="24.95" customHeight="1">
      <c r="I1416" s="29"/>
      <c r="J1416" s="29"/>
      <c r="K1416" s="29"/>
      <c r="L1416" s="29"/>
      <c r="M1416" s="29"/>
      <c r="N1416" s="29"/>
      <c r="O1416" s="36"/>
      <c r="P1416" s="36"/>
      <c r="Q1416" s="16"/>
      <c r="R1416" s="16"/>
      <c r="S1416" s="16"/>
    </row>
    <row r="1417" spans="9:19" ht="24.95" customHeight="1">
      <c r="I1417" s="29"/>
      <c r="J1417" s="29"/>
      <c r="K1417" s="29"/>
      <c r="L1417" s="29"/>
      <c r="M1417" s="29"/>
      <c r="N1417" s="29"/>
      <c r="O1417" s="36"/>
      <c r="P1417" s="36"/>
      <c r="Q1417" s="16"/>
      <c r="R1417" s="16"/>
      <c r="S1417" s="16"/>
    </row>
    <row r="1418" spans="9:19" ht="24.95" customHeight="1">
      <c r="I1418" s="29"/>
      <c r="J1418" s="29"/>
      <c r="K1418" s="29"/>
      <c r="L1418" s="29"/>
      <c r="M1418" s="29"/>
      <c r="N1418" s="29"/>
      <c r="O1418" s="36"/>
      <c r="P1418" s="36"/>
      <c r="Q1418" s="16"/>
      <c r="R1418" s="16"/>
      <c r="S1418" s="16"/>
    </row>
    <row r="1419" spans="9:19" ht="24.95" customHeight="1">
      <c r="I1419" s="29"/>
      <c r="J1419" s="29"/>
      <c r="K1419" s="29"/>
      <c r="L1419" s="29"/>
      <c r="M1419" s="29"/>
      <c r="N1419" s="29"/>
      <c r="O1419" s="36"/>
      <c r="P1419" s="36"/>
      <c r="Q1419" s="16"/>
      <c r="R1419" s="16"/>
      <c r="S1419" s="16"/>
    </row>
    <row r="1420" spans="9:19" ht="24.95" customHeight="1">
      <c r="I1420" s="29"/>
      <c r="J1420" s="29"/>
      <c r="K1420" s="29"/>
      <c r="L1420" s="29"/>
      <c r="M1420" s="29"/>
      <c r="N1420" s="29"/>
      <c r="O1420" s="36"/>
      <c r="P1420" s="36"/>
      <c r="Q1420" s="16"/>
      <c r="R1420" s="16"/>
      <c r="S1420" s="16"/>
    </row>
    <row r="1421" spans="9:19" ht="24.95" customHeight="1">
      <c r="I1421" s="29"/>
      <c r="J1421" s="29"/>
      <c r="K1421" s="29"/>
      <c r="L1421" s="29"/>
      <c r="M1421" s="29"/>
      <c r="N1421" s="29"/>
      <c r="O1421" s="36"/>
      <c r="P1421" s="36"/>
      <c r="Q1421" s="16"/>
      <c r="R1421" s="16"/>
      <c r="S1421" s="16"/>
    </row>
    <row r="1422" spans="9:19" ht="24.95" customHeight="1">
      <c r="I1422" s="29"/>
      <c r="J1422" s="29"/>
      <c r="K1422" s="29"/>
      <c r="L1422" s="29"/>
      <c r="M1422" s="29"/>
      <c r="N1422" s="29"/>
      <c r="O1422" s="36"/>
      <c r="P1422" s="36"/>
      <c r="Q1422" s="16"/>
      <c r="R1422" s="16"/>
      <c r="S1422" s="16"/>
    </row>
    <row r="1423" spans="9:19" ht="24.95" customHeight="1">
      <c r="I1423" s="29"/>
      <c r="J1423" s="29"/>
      <c r="K1423" s="29"/>
      <c r="L1423" s="29"/>
      <c r="M1423" s="29"/>
      <c r="N1423" s="29"/>
      <c r="O1423" s="36"/>
      <c r="P1423" s="36"/>
      <c r="Q1423" s="16"/>
      <c r="R1423" s="16"/>
      <c r="S1423" s="16"/>
    </row>
    <row r="1424" spans="9:19" ht="24.95" customHeight="1">
      <c r="I1424" s="29"/>
      <c r="J1424" s="29"/>
      <c r="K1424" s="29"/>
      <c r="L1424" s="29"/>
      <c r="M1424" s="29"/>
      <c r="N1424" s="29"/>
      <c r="O1424" s="36"/>
      <c r="P1424" s="36"/>
      <c r="Q1424" s="16"/>
      <c r="R1424" s="16"/>
      <c r="S1424" s="16"/>
    </row>
    <row r="1425" spans="9:19" ht="24.95" customHeight="1">
      <c r="I1425" s="29"/>
      <c r="J1425" s="29"/>
      <c r="K1425" s="29"/>
      <c r="L1425" s="29"/>
      <c r="M1425" s="29"/>
      <c r="N1425" s="29"/>
      <c r="O1425" s="36"/>
      <c r="P1425" s="36"/>
      <c r="Q1425" s="16"/>
      <c r="R1425" s="16"/>
      <c r="S1425" s="16"/>
    </row>
    <row r="1426" spans="9:19" ht="24.95" customHeight="1">
      <c r="I1426" s="29"/>
      <c r="J1426" s="29"/>
      <c r="K1426" s="29"/>
      <c r="L1426" s="29"/>
      <c r="M1426" s="29"/>
      <c r="N1426" s="29"/>
      <c r="O1426" s="36"/>
      <c r="P1426" s="36"/>
      <c r="Q1426" s="16"/>
      <c r="R1426" s="16"/>
      <c r="S1426" s="16"/>
    </row>
    <row r="1427" spans="9:19" ht="24.95" customHeight="1">
      <c r="I1427" s="29"/>
      <c r="J1427" s="29"/>
      <c r="K1427" s="29"/>
      <c r="L1427" s="29"/>
      <c r="M1427" s="29"/>
      <c r="N1427" s="29"/>
      <c r="O1427" s="36"/>
      <c r="P1427" s="36"/>
      <c r="Q1427" s="16"/>
      <c r="R1427" s="16"/>
      <c r="S1427" s="16"/>
    </row>
    <row r="1428" spans="9:19" ht="24.95" customHeight="1">
      <c r="I1428" s="29"/>
      <c r="J1428" s="29"/>
      <c r="K1428" s="29"/>
      <c r="L1428" s="29"/>
      <c r="M1428" s="29"/>
      <c r="N1428" s="29"/>
      <c r="O1428" s="36"/>
      <c r="P1428" s="36"/>
      <c r="Q1428" s="16"/>
      <c r="R1428" s="16"/>
      <c r="S1428" s="16"/>
    </row>
    <row r="1429" spans="9:19" ht="24.95" customHeight="1">
      <c r="I1429" s="29"/>
      <c r="J1429" s="29"/>
      <c r="K1429" s="29"/>
      <c r="L1429" s="29"/>
      <c r="M1429" s="29"/>
      <c r="N1429" s="29"/>
      <c r="O1429" s="36"/>
      <c r="P1429" s="36"/>
      <c r="Q1429" s="16"/>
      <c r="R1429" s="16"/>
      <c r="S1429" s="16"/>
    </row>
    <row r="1430" spans="9:19" ht="24.95" customHeight="1">
      <c r="I1430" s="29"/>
      <c r="J1430" s="29"/>
      <c r="K1430" s="29"/>
      <c r="L1430" s="29"/>
      <c r="M1430" s="29"/>
      <c r="N1430" s="29"/>
      <c r="O1430" s="36"/>
      <c r="P1430" s="36"/>
      <c r="Q1430" s="16"/>
      <c r="R1430" s="16"/>
      <c r="S1430" s="16"/>
    </row>
    <row r="1431" spans="9:19" ht="24.95" customHeight="1">
      <c r="I1431" s="29"/>
      <c r="J1431" s="29"/>
      <c r="K1431" s="29"/>
      <c r="L1431" s="29"/>
      <c r="M1431" s="29"/>
      <c r="N1431" s="29"/>
      <c r="O1431" s="36"/>
      <c r="P1431" s="36"/>
      <c r="Q1431" s="16"/>
      <c r="R1431" s="16"/>
      <c r="S1431" s="16"/>
    </row>
    <row r="1432" spans="9:19" ht="24.95" customHeight="1">
      <c r="I1432" s="29"/>
      <c r="J1432" s="29"/>
      <c r="K1432" s="29"/>
      <c r="L1432" s="29"/>
      <c r="M1432" s="29"/>
      <c r="N1432" s="29"/>
      <c r="O1432" s="36"/>
      <c r="P1432" s="36"/>
      <c r="Q1432" s="16"/>
      <c r="R1432" s="16"/>
      <c r="S1432" s="16"/>
    </row>
    <row r="1433" spans="9:19" ht="24.95" customHeight="1">
      <c r="I1433" s="29"/>
      <c r="J1433" s="29"/>
      <c r="K1433" s="29"/>
      <c r="L1433" s="29"/>
      <c r="M1433" s="29"/>
      <c r="N1433" s="29"/>
      <c r="O1433" s="36"/>
      <c r="P1433" s="36"/>
      <c r="Q1433" s="16"/>
      <c r="R1433" s="16"/>
      <c r="S1433" s="16"/>
    </row>
    <row r="1434" spans="9:19" ht="24.95" customHeight="1">
      <c r="I1434" s="29"/>
      <c r="J1434" s="29"/>
      <c r="K1434" s="29"/>
      <c r="L1434" s="29"/>
      <c r="M1434" s="29"/>
      <c r="N1434" s="29"/>
      <c r="O1434" s="36"/>
      <c r="P1434" s="36"/>
      <c r="Q1434" s="16"/>
      <c r="R1434" s="16"/>
      <c r="S1434" s="16"/>
    </row>
    <row r="1435" spans="9:19" ht="24.95" customHeight="1">
      <c r="I1435" s="29"/>
      <c r="J1435" s="29"/>
      <c r="K1435" s="29"/>
      <c r="L1435" s="29"/>
      <c r="M1435" s="29"/>
      <c r="N1435" s="29"/>
      <c r="O1435" s="36"/>
      <c r="P1435" s="36"/>
      <c r="Q1435" s="16"/>
      <c r="R1435" s="16"/>
      <c r="S1435" s="16"/>
    </row>
    <row r="1436" spans="9:19" ht="24.95" customHeight="1">
      <c r="I1436" s="29"/>
      <c r="J1436" s="29"/>
      <c r="K1436" s="29"/>
      <c r="L1436" s="29"/>
      <c r="M1436" s="29"/>
      <c r="N1436" s="29"/>
      <c r="O1436" s="36"/>
      <c r="P1436" s="36"/>
      <c r="Q1436" s="16"/>
      <c r="R1436" s="16"/>
      <c r="S1436" s="16"/>
    </row>
    <row r="1437" spans="9:19" ht="24.95" customHeight="1">
      <c r="I1437" s="29"/>
      <c r="J1437" s="29"/>
      <c r="K1437" s="29"/>
      <c r="L1437" s="29"/>
      <c r="M1437" s="29"/>
      <c r="N1437" s="29"/>
      <c r="O1437" s="36"/>
      <c r="P1437" s="36"/>
      <c r="Q1437" s="16"/>
      <c r="R1437" s="16"/>
      <c r="S1437" s="16"/>
    </row>
    <row r="1438" spans="9:19" ht="24.95" customHeight="1">
      <c r="I1438" s="29"/>
      <c r="J1438" s="29"/>
      <c r="K1438" s="29"/>
      <c r="L1438" s="29"/>
      <c r="M1438" s="29"/>
      <c r="N1438" s="29"/>
      <c r="O1438" s="36"/>
      <c r="P1438" s="36"/>
      <c r="Q1438" s="16"/>
      <c r="R1438" s="16"/>
      <c r="S1438" s="16"/>
    </row>
    <row r="1439" spans="9:19" ht="24.95" customHeight="1">
      <c r="I1439" s="29"/>
      <c r="J1439" s="29"/>
      <c r="K1439" s="29"/>
      <c r="L1439" s="29"/>
      <c r="M1439" s="29"/>
      <c r="N1439" s="29"/>
      <c r="O1439" s="36"/>
      <c r="P1439" s="36"/>
      <c r="Q1439" s="16"/>
      <c r="R1439" s="16"/>
      <c r="S1439" s="16"/>
    </row>
    <row r="1440" spans="9:19" ht="24.95" customHeight="1">
      <c r="I1440" s="29"/>
      <c r="J1440" s="29"/>
      <c r="K1440" s="29"/>
      <c r="L1440" s="29"/>
      <c r="M1440" s="29"/>
      <c r="N1440" s="29"/>
      <c r="O1440" s="36"/>
      <c r="P1440" s="36"/>
      <c r="Q1440" s="16"/>
      <c r="R1440" s="16"/>
      <c r="S1440" s="16"/>
    </row>
    <row r="1441" spans="9:19" ht="24.95" customHeight="1">
      <c r="I1441" s="29"/>
      <c r="J1441" s="29"/>
      <c r="K1441" s="29"/>
      <c r="L1441" s="29"/>
      <c r="M1441" s="29"/>
      <c r="N1441" s="29"/>
      <c r="O1441" s="36"/>
      <c r="P1441" s="36"/>
      <c r="Q1441" s="16"/>
      <c r="R1441" s="16"/>
      <c r="S1441" s="16"/>
    </row>
    <row r="1442" spans="9:19" ht="24.95" customHeight="1">
      <c r="I1442" s="29"/>
      <c r="J1442" s="29"/>
      <c r="K1442" s="29"/>
      <c r="L1442" s="29"/>
      <c r="M1442" s="29"/>
      <c r="N1442" s="29"/>
      <c r="O1442" s="36"/>
      <c r="P1442" s="36"/>
      <c r="Q1442" s="16"/>
      <c r="R1442" s="16"/>
      <c r="S1442" s="16"/>
    </row>
    <row r="1443" spans="9:19" ht="24.95" customHeight="1">
      <c r="I1443" s="29"/>
      <c r="J1443" s="29"/>
      <c r="K1443" s="29"/>
      <c r="L1443" s="29"/>
      <c r="M1443" s="29"/>
      <c r="N1443" s="29"/>
      <c r="O1443" s="36"/>
      <c r="P1443" s="36"/>
      <c r="Q1443" s="16"/>
      <c r="R1443" s="16"/>
      <c r="S1443" s="16"/>
    </row>
    <row r="1444" spans="9:19" ht="24.95" customHeight="1">
      <c r="I1444" s="29"/>
      <c r="J1444" s="29"/>
      <c r="K1444" s="29"/>
      <c r="L1444" s="29"/>
      <c r="M1444" s="29"/>
      <c r="N1444" s="29"/>
      <c r="O1444" s="36"/>
      <c r="P1444" s="36"/>
      <c r="Q1444" s="16"/>
      <c r="R1444" s="16"/>
      <c r="S1444" s="16"/>
    </row>
    <row r="1445" spans="9:19" ht="24.95" customHeight="1">
      <c r="I1445" s="29"/>
      <c r="J1445" s="29"/>
      <c r="K1445" s="29"/>
      <c r="L1445" s="29"/>
      <c r="M1445" s="29"/>
      <c r="N1445" s="29"/>
      <c r="O1445" s="36"/>
      <c r="P1445" s="36"/>
      <c r="Q1445" s="16"/>
      <c r="R1445" s="16"/>
      <c r="S1445" s="16"/>
    </row>
    <row r="1446" spans="9:19" ht="24.95" customHeight="1">
      <c r="I1446" s="29"/>
      <c r="J1446" s="29"/>
      <c r="K1446" s="29"/>
      <c r="L1446" s="29"/>
      <c r="M1446" s="29"/>
      <c r="N1446" s="29"/>
      <c r="O1446" s="36"/>
      <c r="P1446" s="36"/>
      <c r="Q1446" s="16"/>
      <c r="R1446" s="16"/>
      <c r="S1446" s="16"/>
    </row>
    <row r="1447" spans="9:19" ht="24.95" customHeight="1">
      <c r="I1447" s="29"/>
      <c r="J1447" s="29"/>
      <c r="K1447" s="29"/>
      <c r="L1447" s="29"/>
      <c r="M1447" s="29"/>
      <c r="N1447" s="29"/>
      <c r="O1447" s="36"/>
      <c r="P1447" s="36"/>
      <c r="Q1447" s="16"/>
      <c r="R1447" s="16"/>
      <c r="S1447" s="16"/>
    </row>
    <row r="1448" spans="9:19" ht="24.95" customHeight="1">
      <c r="I1448" s="29"/>
      <c r="J1448" s="29"/>
      <c r="K1448" s="29"/>
      <c r="L1448" s="29"/>
      <c r="M1448" s="29"/>
      <c r="N1448" s="29"/>
      <c r="O1448" s="36"/>
      <c r="P1448" s="36"/>
      <c r="Q1448" s="16"/>
      <c r="R1448" s="16"/>
      <c r="S1448" s="16"/>
    </row>
    <row r="1449" spans="9:19" ht="24.95" customHeight="1">
      <c r="I1449" s="29"/>
      <c r="J1449" s="29"/>
      <c r="K1449" s="29"/>
      <c r="L1449" s="29"/>
      <c r="M1449" s="29"/>
      <c r="N1449" s="29"/>
      <c r="O1449" s="36"/>
      <c r="P1449" s="36"/>
      <c r="Q1449" s="16"/>
      <c r="R1449" s="16"/>
      <c r="S1449" s="16"/>
    </row>
    <row r="1450" spans="9:19" ht="24.95" customHeight="1">
      <c r="I1450" s="29"/>
      <c r="J1450" s="29"/>
      <c r="K1450" s="29"/>
      <c r="L1450" s="29"/>
      <c r="M1450" s="29"/>
      <c r="N1450" s="29"/>
      <c r="O1450" s="36"/>
      <c r="P1450" s="36"/>
      <c r="Q1450" s="16"/>
      <c r="R1450" s="16"/>
      <c r="S1450" s="16"/>
    </row>
    <row r="1451" spans="9:19" ht="24.95" customHeight="1">
      <c r="I1451" s="29"/>
      <c r="J1451" s="29"/>
      <c r="K1451" s="29"/>
      <c r="L1451" s="29"/>
      <c r="M1451" s="29"/>
      <c r="N1451" s="29"/>
      <c r="O1451" s="36"/>
      <c r="P1451" s="36"/>
      <c r="Q1451" s="16"/>
      <c r="R1451" s="16"/>
      <c r="S1451" s="16"/>
    </row>
    <row r="1452" spans="9:19" ht="24.95" customHeight="1">
      <c r="I1452" s="29"/>
      <c r="J1452" s="29"/>
      <c r="K1452" s="29"/>
      <c r="L1452" s="29"/>
      <c r="M1452" s="29"/>
      <c r="N1452" s="29"/>
      <c r="O1452" s="36"/>
      <c r="P1452" s="36"/>
      <c r="Q1452" s="16"/>
      <c r="R1452" s="16"/>
      <c r="S1452" s="16"/>
    </row>
    <row r="1453" spans="9:19" ht="24.95" customHeight="1">
      <c r="I1453" s="29"/>
      <c r="J1453" s="29"/>
      <c r="K1453" s="29"/>
      <c r="L1453" s="29"/>
      <c r="M1453" s="29"/>
      <c r="N1453" s="29"/>
      <c r="O1453" s="36"/>
      <c r="P1453" s="36"/>
      <c r="Q1453" s="16"/>
      <c r="R1453" s="16"/>
      <c r="S1453" s="16"/>
    </row>
    <row r="1454" spans="9:19" ht="24.95" customHeight="1">
      <c r="I1454" s="29"/>
      <c r="J1454" s="29"/>
      <c r="K1454" s="29"/>
      <c r="L1454" s="29"/>
      <c r="M1454" s="29"/>
      <c r="N1454" s="29"/>
      <c r="O1454" s="36"/>
      <c r="P1454" s="36"/>
      <c r="Q1454" s="16"/>
      <c r="R1454" s="16"/>
      <c r="S1454" s="16"/>
    </row>
    <row r="1455" spans="9:19" ht="24.95" customHeight="1">
      <c r="I1455" s="29"/>
      <c r="J1455" s="29"/>
      <c r="K1455" s="29"/>
      <c r="L1455" s="29"/>
      <c r="M1455" s="29"/>
      <c r="N1455" s="29"/>
      <c r="O1455" s="36"/>
      <c r="P1455" s="36"/>
      <c r="Q1455" s="16"/>
      <c r="R1455" s="16"/>
      <c r="S1455" s="16"/>
    </row>
    <row r="1456" spans="9:19" ht="24.95" customHeight="1">
      <c r="I1456" s="29"/>
      <c r="J1456" s="29"/>
      <c r="K1456" s="29"/>
      <c r="L1456" s="29"/>
      <c r="M1456" s="29"/>
      <c r="N1456" s="29"/>
      <c r="O1456" s="36"/>
      <c r="P1456" s="36"/>
      <c r="Q1456" s="16"/>
      <c r="R1456" s="16"/>
      <c r="S1456" s="16"/>
    </row>
    <row r="1457" spans="9:19" ht="24.95" customHeight="1">
      <c r="I1457" s="29"/>
      <c r="J1457" s="29"/>
      <c r="K1457" s="29"/>
      <c r="L1457" s="29"/>
      <c r="M1457" s="29"/>
      <c r="N1457" s="29"/>
      <c r="O1457" s="36"/>
      <c r="P1457" s="36"/>
      <c r="Q1457" s="16"/>
      <c r="R1457" s="16"/>
      <c r="S1457" s="16"/>
    </row>
    <row r="1458" spans="9:19" ht="24.95" customHeight="1">
      <c r="I1458" s="29"/>
      <c r="J1458" s="29"/>
      <c r="K1458" s="29"/>
      <c r="L1458" s="29"/>
      <c r="M1458" s="29"/>
      <c r="N1458" s="29"/>
      <c r="O1458" s="36"/>
      <c r="P1458" s="36"/>
      <c r="Q1458" s="16"/>
      <c r="R1458" s="16"/>
      <c r="S1458" s="16"/>
    </row>
    <row r="1459" spans="9:19" ht="24.95" customHeight="1">
      <c r="I1459" s="29"/>
      <c r="J1459" s="29"/>
      <c r="K1459" s="29"/>
      <c r="L1459" s="29"/>
      <c r="M1459" s="29"/>
      <c r="N1459" s="29"/>
      <c r="O1459" s="36"/>
      <c r="P1459" s="36"/>
      <c r="Q1459" s="16"/>
      <c r="R1459" s="16"/>
      <c r="S1459" s="16"/>
    </row>
    <row r="1460" spans="9:19" ht="24.95" customHeight="1">
      <c r="I1460" s="29"/>
      <c r="J1460" s="29"/>
      <c r="K1460" s="29"/>
      <c r="L1460" s="29"/>
      <c r="M1460" s="29"/>
      <c r="N1460" s="29"/>
      <c r="O1460" s="36"/>
      <c r="P1460" s="36"/>
      <c r="Q1460" s="16"/>
      <c r="R1460" s="16"/>
      <c r="S1460" s="16"/>
    </row>
    <row r="1461" spans="9:19" ht="24.95" customHeight="1">
      <c r="I1461" s="29"/>
      <c r="J1461" s="29"/>
      <c r="K1461" s="29"/>
      <c r="L1461" s="29"/>
      <c r="M1461" s="29"/>
      <c r="N1461" s="29"/>
      <c r="O1461" s="36"/>
      <c r="P1461" s="36"/>
      <c r="Q1461" s="16"/>
      <c r="R1461" s="16"/>
      <c r="S1461" s="16"/>
    </row>
    <row r="1462" spans="9:19" ht="24.95" customHeight="1">
      <c r="I1462" s="29"/>
      <c r="J1462" s="29"/>
      <c r="K1462" s="29"/>
      <c r="L1462" s="29"/>
      <c r="M1462" s="29"/>
      <c r="N1462" s="29"/>
      <c r="O1462" s="36"/>
      <c r="P1462" s="36"/>
      <c r="Q1462" s="16"/>
      <c r="R1462" s="16"/>
      <c r="S1462" s="16"/>
    </row>
    <row r="1463" spans="9:19" ht="24.95" customHeight="1">
      <c r="I1463" s="29"/>
      <c r="J1463" s="29"/>
      <c r="K1463" s="29"/>
      <c r="L1463" s="29"/>
      <c r="M1463" s="29"/>
      <c r="N1463" s="29"/>
      <c r="O1463" s="36"/>
      <c r="P1463" s="36"/>
      <c r="Q1463" s="16"/>
      <c r="R1463" s="16"/>
      <c r="S1463" s="16"/>
    </row>
    <row r="1464" spans="9:19" ht="24.95" customHeight="1">
      <c r="I1464" s="29"/>
      <c r="J1464" s="29"/>
      <c r="K1464" s="29"/>
      <c r="L1464" s="29"/>
      <c r="M1464" s="29"/>
      <c r="N1464" s="29"/>
      <c r="O1464" s="36"/>
      <c r="P1464" s="36"/>
      <c r="Q1464" s="16"/>
      <c r="R1464" s="16"/>
      <c r="S1464" s="16"/>
    </row>
    <row r="1465" spans="9:19" ht="24.95" customHeight="1">
      <c r="I1465" s="29"/>
      <c r="J1465" s="29"/>
      <c r="K1465" s="29"/>
      <c r="L1465" s="29"/>
      <c r="M1465" s="29"/>
      <c r="N1465" s="29"/>
      <c r="O1465" s="36"/>
      <c r="P1465" s="36"/>
      <c r="Q1465" s="16"/>
      <c r="R1465" s="16"/>
      <c r="S1465" s="16"/>
    </row>
    <row r="1466" spans="9:19" ht="24.95" customHeight="1">
      <c r="I1466" s="29"/>
      <c r="J1466" s="29"/>
      <c r="K1466" s="29"/>
      <c r="L1466" s="29"/>
      <c r="M1466" s="29"/>
      <c r="N1466" s="29"/>
      <c r="O1466" s="36"/>
      <c r="P1466" s="36"/>
      <c r="Q1466" s="16"/>
      <c r="R1466" s="16"/>
      <c r="S1466" s="16"/>
    </row>
    <row r="1467" spans="9:19" ht="24.95" customHeight="1">
      <c r="I1467" s="29"/>
      <c r="J1467" s="29"/>
      <c r="K1467" s="29"/>
      <c r="L1467" s="29"/>
      <c r="M1467" s="29"/>
      <c r="N1467" s="29"/>
      <c r="O1467" s="36"/>
      <c r="P1467" s="36"/>
      <c r="Q1467" s="16"/>
      <c r="R1467" s="16"/>
      <c r="S1467" s="16"/>
    </row>
    <row r="1468" spans="9:19" ht="24.95" customHeight="1">
      <c r="I1468" s="29"/>
      <c r="J1468" s="29"/>
      <c r="K1468" s="29"/>
      <c r="L1468" s="29"/>
      <c r="M1468" s="29"/>
      <c r="N1468" s="29"/>
      <c r="O1468" s="36"/>
      <c r="P1468" s="36"/>
      <c r="Q1468" s="16"/>
      <c r="R1468" s="16"/>
      <c r="S1468" s="16"/>
    </row>
    <row r="1469" spans="9:19" ht="24.95" customHeight="1">
      <c r="I1469" s="29"/>
      <c r="J1469" s="29"/>
      <c r="K1469" s="29"/>
      <c r="L1469" s="29"/>
      <c r="M1469" s="29"/>
      <c r="N1469" s="29"/>
      <c r="O1469" s="36"/>
      <c r="P1469" s="36"/>
      <c r="Q1469" s="16"/>
      <c r="R1469" s="16"/>
      <c r="S1469" s="16"/>
    </row>
    <row r="1470" spans="9:19" ht="24.95" customHeight="1">
      <c r="I1470" s="29"/>
      <c r="J1470" s="29"/>
      <c r="K1470" s="29"/>
      <c r="L1470" s="29"/>
      <c r="M1470" s="29"/>
      <c r="N1470" s="29"/>
      <c r="O1470" s="36"/>
      <c r="P1470" s="36"/>
      <c r="Q1470" s="16"/>
      <c r="R1470" s="16"/>
      <c r="S1470" s="16"/>
    </row>
    <row r="1471" spans="9:19" ht="24.95" customHeight="1">
      <c r="I1471" s="29"/>
      <c r="J1471" s="29"/>
      <c r="K1471" s="29"/>
      <c r="L1471" s="29"/>
      <c r="M1471" s="29"/>
      <c r="N1471" s="29"/>
      <c r="O1471" s="36"/>
      <c r="P1471" s="36"/>
      <c r="Q1471" s="16"/>
      <c r="R1471" s="16"/>
      <c r="S1471" s="16"/>
    </row>
    <row r="1472" spans="9:19" ht="24.95" customHeight="1">
      <c r="I1472" s="29"/>
      <c r="J1472" s="29"/>
      <c r="K1472" s="29"/>
      <c r="L1472" s="29"/>
      <c r="M1472" s="29"/>
      <c r="N1472" s="29"/>
      <c r="O1472" s="36"/>
      <c r="P1472" s="36"/>
      <c r="Q1472" s="16"/>
      <c r="R1472" s="16"/>
      <c r="S1472" s="16"/>
    </row>
    <row r="1473" spans="9:19" ht="24.95" customHeight="1">
      <c r="I1473" s="29"/>
      <c r="J1473" s="29"/>
      <c r="K1473" s="29"/>
      <c r="L1473" s="29"/>
      <c r="M1473" s="29"/>
      <c r="N1473" s="29"/>
      <c r="O1473" s="36"/>
      <c r="P1473" s="36"/>
      <c r="Q1473" s="16"/>
      <c r="R1473" s="16"/>
      <c r="S1473" s="16"/>
    </row>
    <row r="1474" spans="9:19" ht="24.95" customHeight="1">
      <c r="I1474" s="29"/>
      <c r="J1474" s="29"/>
      <c r="K1474" s="29"/>
      <c r="L1474" s="29"/>
      <c r="M1474" s="29"/>
      <c r="N1474" s="29"/>
      <c r="O1474" s="36"/>
      <c r="P1474" s="36"/>
      <c r="Q1474" s="16"/>
      <c r="R1474" s="16"/>
      <c r="S1474" s="16"/>
    </row>
    <row r="1475" spans="9:19" ht="24.95" customHeight="1">
      <c r="I1475" s="29"/>
      <c r="J1475" s="29"/>
      <c r="K1475" s="29"/>
      <c r="L1475" s="29"/>
      <c r="M1475" s="29"/>
      <c r="N1475" s="29"/>
      <c r="O1475" s="36"/>
      <c r="P1475" s="36"/>
      <c r="Q1475" s="16"/>
      <c r="R1475" s="16"/>
      <c r="S1475" s="16"/>
    </row>
    <row r="1476" spans="9:19" ht="24.95" customHeight="1">
      <c r="I1476" s="29"/>
      <c r="J1476" s="29"/>
      <c r="K1476" s="29"/>
      <c r="L1476" s="29"/>
      <c r="M1476" s="29"/>
      <c r="N1476" s="29"/>
      <c r="O1476" s="36"/>
      <c r="P1476" s="36"/>
      <c r="Q1476" s="16"/>
      <c r="R1476" s="16"/>
      <c r="S1476" s="16"/>
    </row>
    <row r="1477" spans="9:19" ht="24.95" customHeight="1">
      <c r="I1477" s="29"/>
      <c r="J1477" s="29"/>
      <c r="K1477" s="29"/>
      <c r="L1477" s="29"/>
      <c r="M1477" s="29"/>
      <c r="N1477" s="29"/>
      <c r="O1477" s="36"/>
      <c r="P1477" s="36"/>
      <c r="Q1477" s="16"/>
      <c r="R1477" s="16"/>
      <c r="S1477" s="16"/>
    </row>
    <row r="1478" spans="9:19" ht="24.95" customHeight="1">
      <c r="I1478" s="29"/>
      <c r="J1478" s="29"/>
      <c r="K1478" s="29"/>
      <c r="L1478" s="29"/>
      <c r="M1478" s="29"/>
      <c r="N1478" s="29"/>
      <c r="O1478" s="36"/>
      <c r="P1478" s="36"/>
      <c r="Q1478" s="16"/>
      <c r="R1478" s="16"/>
      <c r="S1478" s="16"/>
    </row>
    <row r="1479" spans="9:19" ht="24.95" customHeight="1">
      <c r="I1479" s="29"/>
      <c r="J1479" s="29"/>
      <c r="K1479" s="29"/>
      <c r="L1479" s="29"/>
      <c r="M1479" s="29"/>
      <c r="N1479" s="29"/>
      <c r="O1479" s="36"/>
      <c r="P1479" s="36"/>
      <c r="Q1479" s="16"/>
      <c r="R1479" s="16"/>
      <c r="S1479" s="16"/>
    </row>
    <row r="1480" spans="9:19" ht="24.95" customHeight="1">
      <c r="I1480" s="29"/>
      <c r="J1480" s="29"/>
      <c r="K1480" s="29"/>
      <c r="L1480" s="29"/>
      <c r="M1480" s="29"/>
      <c r="N1480" s="29"/>
      <c r="O1480" s="36"/>
      <c r="P1480" s="36"/>
      <c r="Q1480" s="16"/>
      <c r="R1480" s="16"/>
      <c r="S1480" s="16"/>
    </row>
    <row r="1481" spans="9:19" ht="24.95" customHeight="1">
      <c r="I1481" s="29"/>
      <c r="J1481" s="29"/>
      <c r="K1481" s="29"/>
      <c r="L1481" s="29"/>
      <c r="M1481" s="29"/>
      <c r="N1481" s="29"/>
      <c r="O1481" s="36"/>
      <c r="P1481" s="36"/>
      <c r="Q1481" s="16"/>
      <c r="R1481" s="16"/>
      <c r="S1481" s="16"/>
    </row>
    <row r="1482" spans="9:19" ht="24.95" customHeight="1">
      <c r="I1482" s="29"/>
      <c r="J1482" s="29"/>
      <c r="K1482" s="29"/>
      <c r="L1482" s="29"/>
      <c r="M1482" s="29"/>
      <c r="N1482" s="29"/>
      <c r="O1482" s="36"/>
      <c r="P1482" s="36"/>
      <c r="Q1482" s="16"/>
      <c r="R1482" s="16"/>
      <c r="S1482" s="16"/>
    </row>
    <row r="1483" spans="9:19" ht="24.95" customHeight="1">
      <c r="I1483" s="29"/>
      <c r="J1483" s="29"/>
      <c r="K1483" s="29"/>
      <c r="L1483" s="29"/>
      <c r="M1483" s="29"/>
      <c r="N1483" s="29"/>
      <c r="O1483" s="36"/>
      <c r="P1483" s="36"/>
      <c r="Q1483" s="16"/>
      <c r="R1483" s="16"/>
      <c r="S1483" s="16"/>
    </row>
    <row r="1484" spans="9:19" ht="24.95" customHeight="1">
      <c r="I1484" s="29"/>
      <c r="J1484" s="29"/>
      <c r="K1484" s="29"/>
      <c r="L1484" s="29"/>
      <c r="M1484" s="29"/>
      <c r="N1484" s="29"/>
      <c r="O1484" s="36"/>
      <c r="P1484" s="36"/>
      <c r="Q1484" s="16"/>
      <c r="R1484" s="16"/>
      <c r="S1484" s="16"/>
    </row>
    <row r="1485" spans="9:19" ht="24.95" customHeight="1">
      <c r="I1485" s="29"/>
      <c r="J1485" s="29"/>
      <c r="K1485" s="29"/>
      <c r="L1485" s="29"/>
      <c r="M1485" s="29"/>
      <c r="N1485" s="29"/>
      <c r="O1485" s="36"/>
      <c r="P1485" s="36"/>
      <c r="Q1485" s="16"/>
      <c r="R1485" s="16"/>
      <c r="S1485" s="16"/>
    </row>
    <row r="1486" spans="9:19" ht="24.95" customHeight="1">
      <c r="I1486" s="29"/>
      <c r="J1486" s="29"/>
      <c r="K1486" s="29"/>
      <c r="L1486" s="29"/>
      <c r="M1486" s="29"/>
      <c r="N1486" s="29"/>
      <c r="O1486" s="36"/>
      <c r="P1486" s="36"/>
      <c r="Q1486" s="16"/>
      <c r="R1486" s="16"/>
      <c r="S1486" s="16"/>
    </row>
    <row r="1487" spans="9:19" ht="24.95" customHeight="1">
      <c r="I1487" s="29"/>
      <c r="J1487" s="29"/>
      <c r="K1487" s="29"/>
      <c r="L1487" s="29"/>
      <c r="M1487" s="29"/>
      <c r="N1487" s="29"/>
      <c r="O1487" s="36"/>
      <c r="P1487" s="36"/>
      <c r="Q1487" s="16"/>
      <c r="R1487" s="16"/>
      <c r="S1487" s="16"/>
    </row>
    <row r="1488" spans="9:19" ht="24.95" customHeight="1">
      <c r="I1488" s="29"/>
      <c r="J1488" s="29"/>
      <c r="K1488" s="29"/>
      <c r="L1488" s="29"/>
      <c r="M1488" s="29"/>
      <c r="N1488" s="29"/>
      <c r="O1488" s="36"/>
      <c r="P1488" s="36"/>
      <c r="Q1488" s="16"/>
      <c r="R1488" s="16"/>
      <c r="S1488" s="16"/>
    </row>
    <row r="1489" spans="9:19" ht="24.95" customHeight="1">
      <c r="I1489" s="29"/>
      <c r="J1489" s="29"/>
      <c r="K1489" s="29"/>
      <c r="L1489" s="29"/>
      <c r="M1489" s="29"/>
      <c r="N1489" s="29"/>
      <c r="O1489" s="36"/>
      <c r="P1489" s="36"/>
      <c r="Q1489" s="16"/>
      <c r="R1489" s="16"/>
      <c r="S1489" s="16"/>
    </row>
    <row r="1490" spans="9:19" ht="24.95" customHeight="1">
      <c r="I1490" s="29"/>
      <c r="J1490" s="29"/>
      <c r="K1490" s="29"/>
      <c r="L1490" s="29"/>
      <c r="M1490" s="29"/>
      <c r="N1490" s="29"/>
      <c r="O1490" s="36"/>
      <c r="P1490" s="36"/>
      <c r="Q1490" s="16"/>
      <c r="R1490" s="16"/>
      <c r="S1490" s="16"/>
    </row>
    <row r="1491" spans="9:19" ht="24.95" customHeight="1">
      <c r="I1491" s="29"/>
      <c r="J1491" s="29"/>
      <c r="K1491" s="29"/>
      <c r="L1491" s="29"/>
      <c r="M1491" s="29"/>
      <c r="N1491" s="29"/>
      <c r="O1491" s="36"/>
      <c r="P1491" s="36"/>
      <c r="Q1491" s="16"/>
      <c r="R1491" s="16"/>
      <c r="S1491" s="16"/>
    </row>
    <row r="1492" spans="9:19" ht="24.95" customHeight="1">
      <c r="I1492" s="29"/>
      <c r="J1492" s="29"/>
      <c r="K1492" s="29"/>
      <c r="L1492" s="29"/>
      <c r="M1492" s="29"/>
      <c r="N1492" s="29"/>
      <c r="O1492" s="36"/>
      <c r="P1492" s="36"/>
      <c r="Q1492" s="16"/>
      <c r="R1492" s="16"/>
      <c r="S1492" s="16"/>
    </row>
    <row r="1493" spans="9:19" ht="24.95" customHeight="1">
      <c r="I1493" s="29"/>
      <c r="J1493" s="29"/>
      <c r="K1493" s="29"/>
      <c r="L1493" s="29"/>
      <c r="M1493" s="29"/>
      <c r="N1493" s="29"/>
      <c r="O1493" s="36"/>
      <c r="P1493" s="36"/>
      <c r="Q1493" s="16"/>
      <c r="R1493" s="16"/>
      <c r="S1493" s="16"/>
    </row>
    <row r="1494" spans="9:19" ht="24.95" customHeight="1">
      <c r="I1494" s="29"/>
      <c r="J1494" s="29"/>
      <c r="K1494" s="29"/>
      <c r="L1494" s="29"/>
      <c r="M1494" s="29"/>
      <c r="N1494" s="29"/>
      <c r="O1494" s="36"/>
      <c r="P1494" s="36"/>
      <c r="Q1494" s="16"/>
      <c r="R1494" s="16"/>
      <c r="S1494" s="16"/>
    </row>
    <row r="1495" spans="9:19" ht="24.95" customHeight="1">
      <c r="I1495" s="29"/>
      <c r="J1495" s="29"/>
      <c r="K1495" s="29"/>
      <c r="L1495" s="29"/>
      <c r="M1495" s="29"/>
      <c r="N1495" s="29"/>
      <c r="O1495" s="36"/>
      <c r="P1495" s="36"/>
      <c r="Q1495" s="16"/>
      <c r="R1495" s="16"/>
      <c r="S1495" s="16"/>
    </row>
    <row r="1496" spans="9:19" ht="24.95" customHeight="1">
      <c r="I1496" s="29"/>
      <c r="J1496" s="29"/>
      <c r="K1496" s="29"/>
      <c r="L1496" s="29"/>
      <c r="M1496" s="29"/>
      <c r="N1496" s="29"/>
      <c r="O1496" s="36"/>
      <c r="P1496" s="36"/>
      <c r="Q1496" s="16"/>
      <c r="R1496" s="16"/>
      <c r="S1496" s="16"/>
    </row>
    <row r="1497" spans="9:19" ht="24.95" customHeight="1">
      <c r="I1497" s="29"/>
      <c r="J1497" s="29"/>
      <c r="K1497" s="29"/>
      <c r="L1497" s="29"/>
      <c r="M1497" s="29"/>
      <c r="N1497" s="29"/>
      <c r="O1497" s="36"/>
      <c r="P1497" s="36"/>
      <c r="Q1497" s="16"/>
      <c r="R1497" s="16"/>
      <c r="S1497" s="16"/>
    </row>
    <row r="1498" spans="9:19" ht="24.95" customHeight="1">
      <c r="I1498" s="29"/>
      <c r="J1498" s="29"/>
      <c r="K1498" s="29"/>
      <c r="L1498" s="29"/>
      <c r="M1498" s="29"/>
      <c r="N1498" s="29"/>
      <c r="O1498" s="36"/>
      <c r="P1498" s="36"/>
      <c r="Q1498" s="16"/>
      <c r="R1498" s="16"/>
      <c r="S1498" s="16"/>
    </row>
    <row r="1499" spans="9:19" ht="24.95" customHeight="1">
      <c r="I1499" s="29"/>
      <c r="J1499" s="29"/>
      <c r="K1499" s="29"/>
      <c r="L1499" s="29"/>
      <c r="M1499" s="29"/>
      <c r="N1499" s="29"/>
      <c r="O1499" s="36"/>
      <c r="P1499" s="36"/>
      <c r="Q1499" s="16"/>
      <c r="R1499" s="16"/>
      <c r="S1499" s="16"/>
    </row>
    <row r="1500" spans="9:19" ht="24.95" customHeight="1">
      <c r="I1500" s="29"/>
      <c r="J1500" s="29"/>
      <c r="K1500" s="29"/>
      <c r="L1500" s="29"/>
      <c r="M1500" s="29"/>
      <c r="N1500" s="29"/>
      <c r="O1500" s="36"/>
      <c r="P1500" s="36"/>
      <c r="Q1500" s="16"/>
      <c r="R1500" s="16"/>
      <c r="S1500" s="16"/>
    </row>
    <row r="1501" spans="9:19" ht="24.95" customHeight="1">
      <c r="I1501" s="29"/>
      <c r="J1501" s="29"/>
      <c r="K1501" s="29"/>
      <c r="L1501" s="29"/>
      <c r="M1501" s="29"/>
      <c r="N1501" s="29"/>
      <c r="O1501" s="36"/>
      <c r="P1501" s="36"/>
      <c r="Q1501" s="16"/>
      <c r="R1501" s="16"/>
      <c r="S1501" s="16"/>
    </row>
    <row r="1502" spans="9:19" ht="24.95" customHeight="1">
      <c r="I1502" s="29"/>
      <c r="J1502" s="29"/>
      <c r="K1502" s="29"/>
      <c r="L1502" s="29"/>
      <c r="M1502" s="29"/>
      <c r="N1502" s="29"/>
      <c r="O1502" s="36"/>
      <c r="P1502" s="36"/>
      <c r="Q1502" s="16"/>
      <c r="R1502" s="16"/>
      <c r="S1502" s="16"/>
    </row>
    <row r="1503" spans="9:19" ht="24.95" customHeight="1">
      <c r="I1503" s="29"/>
      <c r="J1503" s="29"/>
      <c r="K1503" s="29"/>
      <c r="L1503" s="29"/>
      <c r="M1503" s="29"/>
      <c r="N1503" s="29"/>
      <c r="O1503" s="36"/>
      <c r="P1503" s="36"/>
      <c r="Q1503" s="16"/>
      <c r="R1503" s="16"/>
      <c r="S1503" s="16"/>
    </row>
    <row r="1504" spans="9:19" ht="24.95" customHeight="1">
      <c r="I1504" s="29"/>
      <c r="J1504" s="29"/>
      <c r="K1504" s="29"/>
      <c r="L1504" s="29"/>
      <c r="M1504" s="29"/>
      <c r="N1504" s="29"/>
      <c r="O1504" s="36"/>
      <c r="P1504" s="36"/>
      <c r="Q1504" s="16"/>
      <c r="R1504" s="16"/>
      <c r="S1504" s="16"/>
    </row>
    <row r="1505" spans="9:19" ht="24.95" customHeight="1">
      <c r="I1505" s="29"/>
      <c r="J1505" s="29"/>
      <c r="K1505" s="29"/>
      <c r="L1505" s="29"/>
      <c r="M1505" s="29"/>
      <c r="N1505" s="29"/>
      <c r="O1505" s="36"/>
      <c r="P1505" s="36"/>
      <c r="Q1505" s="16"/>
      <c r="R1505" s="16"/>
      <c r="S1505" s="16"/>
    </row>
    <row r="1506" spans="9:19" ht="24.95" customHeight="1">
      <c r="I1506" s="29"/>
      <c r="J1506" s="29"/>
      <c r="K1506" s="29"/>
      <c r="L1506" s="29"/>
      <c r="M1506" s="29"/>
      <c r="N1506" s="29"/>
      <c r="O1506" s="36"/>
      <c r="P1506" s="36"/>
      <c r="Q1506" s="16"/>
      <c r="R1506" s="16"/>
      <c r="S1506" s="16"/>
    </row>
    <row r="1507" spans="9:19" ht="24.95" customHeight="1">
      <c r="I1507" s="29"/>
      <c r="J1507" s="29"/>
      <c r="K1507" s="29"/>
      <c r="L1507" s="29"/>
      <c r="M1507" s="29"/>
      <c r="N1507" s="29"/>
      <c r="O1507" s="36"/>
      <c r="P1507" s="36"/>
      <c r="Q1507" s="16"/>
      <c r="R1507" s="16"/>
      <c r="S1507" s="16"/>
    </row>
    <row r="1508" spans="9:19" ht="24.95" customHeight="1">
      <c r="I1508" s="29"/>
      <c r="J1508" s="29"/>
      <c r="K1508" s="29"/>
      <c r="L1508" s="29"/>
      <c r="M1508" s="29"/>
      <c r="N1508" s="29"/>
      <c r="O1508" s="36"/>
      <c r="P1508" s="36"/>
      <c r="Q1508" s="16"/>
      <c r="R1508" s="16"/>
      <c r="S1508" s="16"/>
    </row>
    <row r="1509" spans="9:19" ht="24.95" customHeight="1">
      <c r="I1509" s="29"/>
      <c r="J1509" s="29"/>
      <c r="K1509" s="29"/>
      <c r="L1509" s="29"/>
      <c r="M1509" s="29"/>
      <c r="N1509" s="29"/>
      <c r="O1509" s="36"/>
      <c r="P1509" s="36"/>
      <c r="Q1509" s="16"/>
      <c r="R1509" s="16"/>
      <c r="S1509" s="16"/>
    </row>
    <row r="1510" spans="9:19" ht="24.95" customHeight="1">
      <c r="I1510" s="29"/>
      <c r="J1510" s="29"/>
      <c r="K1510" s="29"/>
      <c r="L1510" s="29"/>
      <c r="M1510" s="29"/>
      <c r="N1510" s="29"/>
      <c r="O1510" s="36"/>
      <c r="P1510" s="36"/>
      <c r="Q1510" s="16"/>
      <c r="R1510" s="16"/>
      <c r="S1510" s="16"/>
    </row>
    <row r="1511" spans="9:19" ht="24.95" customHeight="1">
      <c r="I1511" s="29"/>
      <c r="J1511" s="29"/>
      <c r="K1511" s="29"/>
      <c r="L1511" s="29"/>
      <c r="M1511" s="29"/>
      <c r="N1511" s="29"/>
      <c r="O1511" s="36"/>
      <c r="P1511" s="36"/>
      <c r="Q1511" s="16"/>
      <c r="R1511" s="16"/>
      <c r="S1511" s="16"/>
    </row>
    <row r="1512" spans="9:19" ht="24.95" customHeight="1">
      <c r="I1512" s="29"/>
      <c r="J1512" s="29"/>
      <c r="K1512" s="29"/>
      <c r="L1512" s="29"/>
      <c r="M1512" s="29"/>
      <c r="N1512" s="29"/>
      <c r="O1512" s="36"/>
      <c r="P1512" s="36"/>
      <c r="Q1512" s="16"/>
      <c r="R1512" s="16"/>
      <c r="S1512" s="16"/>
    </row>
    <row r="1513" spans="9:19" ht="24.95" customHeight="1">
      <c r="I1513" s="29"/>
      <c r="J1513" s="29"/>
      <c r="K1513" s="29"/>
      <c r="L1513" s="29"/>
      <c r="M1513" s="29"/>
      <c r="N1513" s="29"/>
      <c r="O1513" s="36"/>
      <c r="P1513" s="36"/>
      <c r="Q1513" s="16"/>
      <c r="R1513" s="16"/>
      <c r="S1513" s="16"/>
    </row>
    <row r="1514" spans="9:19" ht="24.95" customHeight="1">
      <c r="I1514" s="29"/>
      <c r="J1514" s="29"/>
      <c r="K1514" s="29"/>
      <c r="L1514" s="29"/>
      <c r="M1514" s="29"/>
      <c r="N1514" s="29"/>
      <c r="O1514" s="36"/>
      <c r="P1514" s="36"/>
      <c r="Q1514" s="16"/>
      <c r="R1514" s="16"/>
      <c r="S1514" s="16"/>
    </row>
    <row r="1515" spans="9:19" ht="24.95" customHeight="1">
      <c r="I1515" s="29"/>
      <c r="J1515" s="29"/>
      <c r="K1515" s="29"/>
      <c r="L1515" s="29"/>
      <c r="M1515" s="29"/>
      <c r="N1515" s="29"/>
      <c r="O1515" s="36"/>
      <c r="P1515" s="36"/>
      <c r="Q1515" s="16"/>
      <c r="R1515" s="16"/>
      <c r="S1515" s="16"/>
    </row>
    <row r="1516" spans="9:19" ht="24.95" customHeight="1">
      <c r="I1516" s="29"/>
      <c r="J1516" s="29"/>
      <c r="K1516" s="29"/>
      <c r="L1516" s="29"/>
      <c r="M1516" s="29"/>
      <c r="N1516" s="29"/>
      <c r="O1516" s="36"/>
      <c r="P1516" s="36"/>
      <c r="Q1516" s="16"/>
      <c r="R1516" s="16"/>
      <c r="S1516" s="16"/>
    </row>
    <row r="1517" spans="9:19" ht="24.95" customHeight="1">
      <c r="I1517" s="29"/>
      <c r="J1517" s="29"/>
      <c r="K1517" s="29"/>
      <c r="L1517" s="29"/>
      <c r="M1517" s="29"/>
      <c r="N1517" s="29"/>
      <c r="O1517" s="36"/>
      <c r="P1517" s="36"/>
      <c r="Q1517" s="16"/>
      <c r="R1517" s="16"/>
      <c r="S1517" s="16"/>
    </row>
    <row r="1518" spans="9:19" ht="24.95" customHeight="1">
      <c r="I1518" s="29"/>
      <c r="J1518" s="29"/>
      <c r="K1518" s="29"/>
      <c r="L1518" s="29"/>
      <c r="M1518" s="29"/>
      <c r="N1518" s="29"/>
      <c r="O1518" s="36"/>
      <c r="P1518" s="36"/>
      <c r="Q1518" s="16"/>
      <c r="R1518" s="16"/>
      <c r="S1518" s="16"/>
    </row>
    <row r="1519" spans="9:19" ht="24.95" customHeight="1">
      <c r="I1519" s="29"/>
      <c r="J1519" s="29"/>
      <c r="K1519" s="29"/>
      <c r="L1519" s="29"/>
      <c r="M1519" s="29"/>
      <c r="N1519" s="29"/>
      <c r="O1519" s="36"/>
      <c r="P1519" s="36"/>
      <c r="Q1519" s="16"/>
      <c r="R1519" s="16"/>
      <c r="S1519" s="16"/>
    </row>
    <row r="1520" spans="9:19" ht="24.95" customHeight="1">
      <c r="I1520" s="29"/>
      <c r="J1520" s="29"/>
      <c r="K1520" s="29"/>
      <c r="L1520" s="29"/>
      <c r="M1520" s="29"/>
      <c r="N1520" s="29"/>
      <c r="O1520" s="36"/>
      <c r="P1520" s="36"/>
      <c r="Q1520" s="16"/>
      <c r="R1520" s="16"/>
      <c r="S1520" s="16"/>
    </row>
    <row r="1521" spans="9:19" ht="24.95" customHeight="1">
      <c r="I1521" s="29"/>
      <c r="J1521" s="29"/>
      <c r="K1521" s="29"/>
      <c r="L1521" s="29"/>
      <c r="M1521" s="29"/>
      <c r="N1521" s="29"/>
      <c r="O1521" s="36"/>
      <c r="P1521" s="36"/>
      <c r="Q1521" s="16"/>
      <c r="R1521" s="16"/>
      <c r="S1521" s="16"/>
    </row>
    <row r="1522" spans="9:19" ht="24.95" customHeight="1">
      <c r="I1522" s="29"/>
      <c r="J1522" s="29"/>
      <c r="K1522" s="29"/>
      <c r="L1522" s="29"/>
      <c r="M1522" s="29"/>
      <c r="N1522" s="29"/>
      <c r="O1522" s="36"/>
      <c r="P1522" s="36"/>
      <c r="Q1522" s="16"/>
      <c r="R1522" s="16"/>
      <c r="S1522" s="16"/>
    </row>
    <row r="1523" spans="9:19" ht="24.95" customHeight="1">
      <c r="I1523" s="29"/>
      <c r="J1523" s="29"/>
      <c r="K1523" s="29"/>
      <c r="L1523" s="29"/>
      <c r="M1523" s="29"/>
      <c r="N1523" s="29"/>
      <c r="O1523" s="36"/>
      <c r="P1523" s="36"/>
      <c r="Q1523" s="16"/>
      <c r="R1523" s="16"/>
      <c r="S1523" s="16"/>
    </row>
    <row r="1524" spans="9:19" ht="24.95" customHeight="1">
      <c r="I1524" s="29"/>
      <c r="J1524" s="29"/>
      <c r="K1524" s="29"/>
      <c r="L1524" s="29"/>
      <c r="M1524" s="29"/>
      <c r="N1524" s="29"/>
      <c r="O1524" s="36"/>
      <c r="P1524" s="36"/>
      <c r="Q1524" s="16"/>
      <c r="R1524" s="16"/>
      <c r="S1524" s="16"/>
    </row>
    <row r="1525" spans="9:19" ht="24.95" customHeight="1">
      <c r="I1525" s="29"/>
      <c r="J1525" s="29"/>
      <c r="K1525" s="29"/>
      <c r="L1525" s="29"/>
      <c r="M1525" s="29"/>
      <c r="N1525" s="29"/>
      <c r="O1525" s="36"/>
      <c r="P1525" s="36"/>
      <c r="Q1525" s="16"/>
      <c r="R1525" s="16"/>
      <c r="S1525" s="16"/>
    </row>
    <row r="1526" spans="9:19" ht="24.95" customHeight="1">
      <c r="I1526" s="29"/>
      <c r="J1526" s="29"/>
      <c r="K1526" s="29"/>
      <c r="L1526" s="29"/>
      <c r="M1526" s="29"/>
      <c r="N1526" s="29"/>
      <c r="O1526" s="36"/>
      <c r="P1526" s="36"/>
      <c r="Q1526" s="16"/>
      <c r="R1526" s="16"/>
      <c r="S1526" s="16"/>
    </row>
    <row r="1527" spans="9:19" ht="24.95" customHeight="1">
      <c r="I1527" s="29"/>
      <c r="J1527" s="29"/>
      <c r="K1527" s="29"/>
      <c r="L1527" s="29"/>
      <c r="M1527" s="29"/>
      <c r="N1527" s="29"/>
      <c r="O1527" s="36"/>
      <c r="P1527" s="36"/>
      <c r="Q1527" s="16"/>
      <c r="R1527" s="16"/>
      <c r="S1527" s="16"/>
    </row>
    <row r="1528" spans="9:19" ht="24.95" customHeight="1">
      <c r="I1528" s="29"/>
      <c r="J1528" s="29"/>
      <c r="K1528" s="29"/>
      <c r="L1528" s="29"/>
      <c r="M1528" s="29"/>
      <c r="N1528" s="29"/>
      <c r="O1528" s="36"/>
      <c r="P1528" s="36"/>
      <c r="Q1528" s="16"/>
      <c r="R1528" s="16"/>
      <c r="S1528" s="16"/>
    </row>
    <row r="1529" spans="9:19" ht="24.95" customHeight="1">
      <c r="I1529" s="29"/>
      <c r="J1529" s="29"/>
      <c r="K1529" s="29"/>
      <c r="L1529" s="29"/>
      <c r="M1529" s="29"/>
      <c r="N1529" s="29"/>
      <c r="O1529" s="36"/>
      <c r="P1529" s="36"/>
      <c r="Q1529" s="16"/>
      <c r="R1529" s="16"/>
      <c r="S1529" s="16"/>
    </row>
    <row r="1530" spans="9:19" ht="24.95" customHeight="1">
      <c r="I1530" s="29"/>
      <c r="J1530" s="29"/>
      <c r="K1530" s="29"/>
      <c r="L1530" s="29"/>
      <c r="M1530" s="29"/>
      <c r="N1530" s="29"/>
      <c r="O1530" s="36"/>
      <c r="P1530" s="36"/>
      <c r="Q1530" s="16"/>
      <c r="R1530" s="16"/>
      <c r="S1530" s="16"/>
    </row>
    <row r="1531" spans="9:19" ht="24.95" customHeight="1">
      <c r="I1531" s="29"/>
      <c r="J1531" s="29"/>
      <c r="K1531" s="29"/>
      <c r="L1531" s="29"/>
      <c r="M1531" s="29"/>
      <c r="N1531" s="29"/>
      <c r="O1531" s="36"/>
      <c r="P1531" s="36"/>
      <c r="Q1531" s="16"/>
      <c r="R1531" s="16"/>
      <c r="S1531" s="16"/>
    </row>
    <row r="1532" spans="9:19" ht="24.95" customHeight="1">
      <c r="I1532" s="29"/>
      <c r="J1532" s="29"/>
      <c r="K1532" s="29"/>
      <c r="L1532" s="29"/>
      <c r="M1532" s="29"/>
      <c r="N1532" s="29"/>
      <c r="O1532" s="36"/>
      <c r="P1532" s="36"/>
      <c r="Q1532" s="16"/>
      <c r="R1532" s="16"/>
      <c r="S1532" s="16"/>
    </row>
    <row r="1533" spans="9:19" ht="24.95" customHeight="1">
      <c r="I1533" s="29"/>
      <c r="J1533" s="29"/>
      <c r="K1533" s="29"/>
      <c r="L1533" s="29"/>
      <c r="M1533" s="29"/>
      <c r="N1533" s="29"/>
      <c r="O1533" s="36"/>
      <c r="P1533" s="36"/>
      <c r="Q1533" s="16"/>
      <c r="R1533" s="16"/>
      <c r="S1533" s="16"/>
    </row>
    <row r="1534" spans="9:19" ht="24.95" customHeight="1">
      <c r="I1534" s="29"/>
      <c r="J1534" s="29"/>
      <c r="K1534" s="29"/>
      <c r="L1534" s="29"/>
      <c r="M1534" s="29"/>
      <c r="N1534" s="29"/>
      <c r="O1534" s="36"/>
      <c r="P1534" s="36"/>
      <c r="Q1534" s="16"/>
      <c r="R1534" s="16"/>
      <c r="S1534" s="16"/>
    </row>
    <row r="1535" spans="9:19" ht="24.95" customHeight="1">
      <c r="I1535" s="29"/>
      <c r="J1535" s="29"/>
      <c r="K1535" s="29"/>
      <c r="L1535" s="29"/>
      <c r="M1535" s="29"/>
      <c r="N1535" s="29"/>
      <c r="O1535" s="36"/>
      <c r="P1535" s="36"/>
      <c r="Q1535" s="16"/>
      <c r="R1535" s="16"/>
      <c r="S1535" s="16"/>
    </row>
    <row r="1536" spans="9:19" ht="24.95" customHeight="1">
      <c r="I1536" s="29"/>
      <c r="J1536" s="29"/>
      <c r="K1536" s="29"/>
      <c r="L1536" s="29"/>
      <c r="M1536" s="29"/>
      <c r="N1536" s="29"/>
      <c r="O1536" s="36"/>
      <c r="P1536" s="36"/>
      <c r="Q1536" s="16"/>
      <c r="R1536" s="16"/>
      <c r="S1536" s="16"/>
    </row>
    <row r="1537" spans="9:19" ht="24.95" customHeight="1">
      <c r="I1537" s="29"/>
      <c r="J1537" s="29"/>
      <c r="K1537" s="29"/>
      <c r="L1537" s="29"/>
      <c r="M1537" s="29"/>
      <c r="N1537" s="29"/>
      <c r="O1537" s="36"/>
      <c r="P1537" s="36"/>
      <c r="Q1537" s="16"/>
      <c r="R1537" s="16"/>
      <c r="S1537" s="16"/>
    </row>
    <row r="1538" spans="9:19" ht="24.95" customHeight="1">
      <c r="I1538" s="29"/>
      <c r="J1538" s="29"/>
      <c r="K1538" s="29"/>
      <c r="L1538" s="29"/>
      <c r="M1538" s="29"/>
      <c r="N1538" s="29"/>
      <c r="O1538" s="36"/>
      <c r="P1538" s="36"/>
      <c r="Q1538" s="16"/>
      <c r="R1538" s="16"/>
      <c r="S1538" s="16"/>
    </row>
    <row r="1539" spans="9:19" ht="24.95" customHeight="1">
      <c r="I1539" s="29"/>
      <c r="J1539" s="29"/>
      <c r="K1539" s="29"/>
      <c r="L1539" s="29"/>
      <c r="M1539" s="29"/>
      <c r="N1539" s="29"/>
      <c r="O1539" s="36"/>
      <c r="P1539" s="36"/>
      <c r="Q1539" s="16"/>
      <c r="R1539" s="16"/>
      <c r="S1539" s="16"/>
    </row>
    <row r="1540" spans="9:19" ht="24.95" customHeight="1">
      <c r="I1540" s="29"/>
      <c r="J1540" s="29"/>
      <c r="K1540" s="29"/>
      <c r="L1540" s="29"/>
      <c r="M1540" s="29"/>
      <c r="N1540" s="29"/>
      <c r="O1540" s="36"/>
      <c r="P1540" s="36"/>
      <c r="Q1540" s="16"/>
      <c r="R1540" s="16"/>
      <c r="S1540" s="16"/>
    </row>
    <row r="1541" spans="9:19" ht="24.95" customHeight="1">
      <c r="I1541" s="29"/>
      <c r="J1541" s="29"/>
      <c r="K1541" s="29"/>
      <c r="L1541" s="29"/>
      <c r="M1541" s="29"/>
      <c r="N1541" s="29"/>
      <c r="O1541" s="36"/>
      <c r="P1541" s="36"/>
      <c r="Q1541" s="16"/>
      <c r="R1541" s="16"/>
      <c r="S1541" s="16"/>
    </row>
    <row r="1542" spans="9:19" ht="24.95" customHeight="1">
      <c r="I1542" s="29"/>
      <c r="J1542" s="29"/>
      <c r="K1542" s="29"/>
      <c r="L1542" s="29"/>
      <c r="M1542" s="29"/>
      <c r="N1542" s="29"/>
      <c r="O1542" s="36"/>
      <c r="P1542" s="36"/>
      <c r="Q1542" s="16"/>
      <c r="R1542" s="16"/>
      <c r="S1542" s="16"/>
    </row>
    <row r="1543" spans="9:19" ht="24.95" customHeight="1">
      <c r="I1543" s="29"/>
      <c r="J1543" s="29"/>
      <c r="K1543" s="29"/>
      <c r="L1543" s="29"/>
      <c r="M1543" s="29"/>
      <c r="N1543" s="29"/>
      <c r="O1543" s="36"/>
      <c r="P1543" s="36"/>
      <c r="Q1543" s="16"/>
      <c r="R1543" s="16"/>
      <c r="S1543" s="16"/>
    </row>
    <row r="1544" spans="9:19" ht="24.95" customHeight="1">
      <c r="I1544" s="29"/>
      <c r="J1544" s="29"/>
      <c r="K1544" s="29"/>
      <c r="L1544" s="29"/>
      <c r="M1544" s="29"/>
      <c r="N1544" s="29"/>
      <c r="O1544" s="36"/>
      <c r="P1544" s="36"/>
      <c r="Q1544" s="16"/>
      <c r="R1544" s="16"/>
      <c r="S1544" s="16"/>
    </row>
    <row r="1545" spans="9:19" ht="24.95" customHeight="1">
      <c r="I1545" s="29"/>
      <c r="J1545" s="29"/>
      <c r="K1545" s="29"/>
      <c r="L1545" s="29"/>
      <c r="M1545" s="29"/>
      <c r="N1545" s="29"/>
      <c r="O1545" s="36"/>
      <c r="P1545" s="36"/>
      <c r="Q1545" s="16"/>
      <c r="R1545" s="16"/>
      <c r="S1545" s="16"/>
    </row>
    <row r="1546" spans="9:19" ht="24.95" customHeight="1">
      <c r="I1546" s="29"/>
      <c r="J1546" s="29"/>
      <c r="K1546" s="29"/>
      <c r="L1546" s="29"/>
      <c r="M1546" s="29"/>
      <c r="N1546" s="29"/>
      <c r="O1546" s="36"/>
      <c r="P1546" s="36"/>
      <c r="Q1546" s="16"/>
      <c r="R1546" s="16"/>
      <c r="S1546" s="16"/>
    </row>
    <row r="1547" spans="9:19" ht="24.95" customHeight="1">
      <c r="I1547" s="29"/>
      <c r="J1547" s="29"/>
      <c r="K1547" s="29"/>
      <c r="L1547" s="29"/>
      <c r="M1547" s="29"/>
      <c r="N1547" s="29"/>
      <c r="O1547" s="36"/>
      <c r="P1547" s="36"/>
      <c r="Q1547" s="16"/>
      <c r="R1547" s="16"/>
      <c r="S1547" s="16"/>
    </row>
    <row r="1548" spans="9:19" ht="24.95" customHeight="1">
      <c r="I1548" s="29"/>
      <c r="J1548" s="29"/>
      <c r="K1548" s="29"/>
      <c r="L1548" s="29"/>
      <c r="M1548" s="29"/>
      <c r="N1548" s="29"/>
      <c r="O1548" s="36"/>
      <c r="P1548" s="36"/>
      <c r="Q1548" s="16"/>
      <c r="R1548" s="16"/>
      <c r="S1548" s="16"/>
    </row>
    <row r="1549" spans="9:19" ht="24.95" customHeight="1">
      <c r="I1549" s="29"/>
      <c r="J1549" s="29"/>
      <c r="K1549" s="29"/>
      <c r="L1549" s="29"/>
      <c r="M1549" s="29"/>
      <c r="N1549" s="29"/>
      <c r="O1549" s="36"/>
      <c r="P1549" s="36"/>
      <c r="Q1549" s="16"/>
      <c r="R1549" s="16"/>
      <c r="S1549" s="16"/>
    </row>
    <row r="1550" spans="9:19" ht="24.95" customHeight="1">
      <c r="I1550" s="29"/>
      <c r="J1550" s="29"/>
      <c r="K1550" s="29"/>
      <c r="L1550" s="29"/>
      <c r="M1550" s="29"/>
      <c r="N1550" s="29"/>
      <c r="O1550" s="36"/>
      <c r="P1550" s="36"/>
      <c r="Q1550" s="16"/>
      <c r="R1550" s="16"/>
      <c r="S1550" s="16"/>
    </row>
    <row r="1551" spans="9:19" ht="24.95" customHeight="1">
      <c r="I1551" s="29"/>
      <c r="J1551" s="29"/>
      <c r="K1551" s="29"/>
      <c r="L1551" s="29"/>
      <c r="M1551" s="29"/>
      <c r="N1551" s="29"/>
      <c r="O1551" s="36"/>
      <c r="P1551" s="36"/>
      <c r="Q1551" s="16"/>
      <c r="R1551" s="16"/>
      <c r="S1551" s="16"/>
    </row>
    <row r="1552" spans="9:19" ht="24.95" customHeight="1">
      <c r="I1552" s="29"/>
      <c r="J1552" s="29"/>
      <c r="K1552" s="29"/>
      <c r="L1552" s="29"/>
      <c r="M1552" s="29"/>
      <c r="N1552" s="29"/>
      <c r="O1552" s="36"/>
      <c r="P1552" s="36"/>
      <c r="Q1552" s="16"/>
      <c r="R1552" s="16"/>
      <c r="S1552" s="16"/>
    </row>
    <row r="1553" spans="9:19" ht="24.95" customHeight="1">
      <c r="I1553" s="29"/>
      <c r="J1553" s="29"/>
      <c r="K1553" s="29"/>
      <c r="L1553" s="29"/>
      <c r="M1553" s="29"/>
      <c r="N1553" s="29"/>
      <c r="O1553" s="36"/>
      <c r="P1553" s="36"/>
      <c r="Q1553" s="16"/>
      <c r="R1553" s="16"/>
      <c r="S1553" s="16"/>
    </row>
    <row r="1554" spans="9:19" ht="24.95" customHeight="1">
      <c r="I1554" s="29"/>
      <c r="J1554" s="29"/>
      <c r="K1554" s="29"/>
      <c r="L1554" s="29"/>
      <c r="M1554" s="29"/>
      <c r="N1554" s="29"/>
      <c r="O1554" s="36"/>
      <c r="P1554" s="36"/>
      <c r="Q1554" s="16"/>
      <c r="R1554" s="16"/>
      <c r="S1554" s="16"/>
    </row>
    <row r="1555" spans="9:19" ht="24.95" customHeight="1">
      <c r="I1555" s="29"/>
      <c r="J1555" s="29"/>
      <c r="K1555" s="29"/>
      <c r="L1555" s="29"/>
      <c r="M1555" s="29"/>
      <c r="N1555" s="29"/>
      <c r="O1555" s="36"/>
      <c r="P1555" s="36"/>
      <c r="Q1555" s="16"/>
      <c r="R1555" s="16"/>
      <c r="S1555" s="16"/>
    </row>
    <row r="1556" spans="9:19" ht="24.95" customHeight="1">
      <c r="I1556" s="29"/>
      <c r="J1556" s="29"/>
      <c r="K1556" s="29"/>
      <c r="L1556" s="29"/>
      <c r="M1556" s="29"/>
      <c r="N1556" s="29"/>
      <c r="O1556" s="36"/>
      <c r="P1556" s="36"/>
      <c r="Q1556" s="16"/>
      <c r="R1556" s="16"/>
      <c r="S1556" s="16"/>
    </row>
    <row r="1557" spans="9:19" ht="24.95" customHeight="1">
      <c r="I1557" s="29"/>
      <c r="J1557" s="29"/>
      <c r="K1557" s="29"/>
      <c r="L1557" s="29"/>
      <c r="M1557" s="29"/>
      <c r="N1557" s="29"/>
      <c r="O1557" s="36"/>
      <c r="P1557" s="36"/>
      <c r="Q1557" s="16"/>
      <c r="R1557" s="16"/>
      <c r="S1557" s="16"/>
    </row>
    <row r="1558" spans="9:19" ht="24.95" customHeight="1">
      <c r="I1558" s="29"/>
      <c r="J1558" s="29"/>
      <c r="K1558" s="29"/>
      <c r="L1558" s="29"/>
      <c r="M1558" s="29"/>
      <c r="N1558" s="29"/>
      <c r="O1558" s="36"/>
      <c r="P1558" s="36"/>
      <c r="Q1558" s="16"/>
      <c r="R1558" s="16"/>
      <c r="S1558" s="16"/>
    </row>
    <row r="1559" spans="9:19" ht="24.95" customHeight="1">
      <c r="I1559" s="29"/>
      <c r="J1559" s="29"/>
      <c r="K1559" s="29"/>
      <c r="L1559" s="29"/>
      <c r="M1559" s="29"/>
      <c r="N1559" s="29"/>
      <c r="O1559" s="36"/>
      <c r="P1559" s="36"/>
      <c r="Q1559" s="16"/>
      <c r="R1559" s="16"/>
      <c r="S1559" s="16"/>
    </row>
    <row r="1560" spans="9:19" ht="24.95" customHeight="1">
      <c r="I1560" s="29"/>
      <c r="J1560" s="29"/>
      <c r="K1560" s="29"/>
      <c r="L1560" s="29"/>
      <c r="M1560" s="29"/>
      <c r="N1560" s="29"/>
      <c r="O1560" s="36"/>
      <c r="P1560" s="36"/>
      <c r="Q1560" s="16"/>
      <c r="R1560" s="16"/>
      <c r="S1560" s="16"/>
    </row>
    <row r="1561" spans="9:19" ht="24.95" customHeight="1">
      <c r="I1561" s="29"/>
      <c r="J1561" s="29"/>
      <c r="K1561" s="29"/>
      <c r="L1561" s="29"/>
      <c r="M1561" s="29"/>
      <c r="N1561" s="29"/>
      <c r="O1561" s="36"/>
      <c r="P1561" s="36"/>
      <c r="Q1561" s="16"/>
      <c r="R1561" s="16"/>
      <c r="S1561" s="16"/>
    </row>
    <row r="1562" spans="9:19" ht="24.95" customHeight="1">
      <c r="I1562" s="29"/>
      <c r="J1562" s="29"/>
      <c r="K1562" s="29"/>
      <c r="L1562" s="29"/>
      <c r="M1562" s="29"/>
      <c r="N1562" s="29"/>
      <c r="O1562" s="36"/>
      <c r="P1562" s="36"/>
      <c r="Q1562" s="16"/>
      <c r="R1562" s="16"/>
      <c r="S1562" s="16"/>
    </row>
    <row r="1563" spans="9:19" ht="24.95" customHeight="1">
      <c r="I1563" s="29"/>
      <c r="J1563" s="29"/>
      <c r="K1563" s="29"/>
      <c r="L1563" s="29"/>
      <c r="M1563" s="29"/>
      <c r="N1563" s="29"/>
      <c r="O1563" s="36"/>
      <c r="P1563" s="36"/>
      <c r="Q1563" s="16"/>
      <c r="R1563" s="16"/>
      <c r="S1563" s="16"/>
    </row>
    <row r="1564" spans="9:19" ht="24.95" customHeight="1">
      <c r="I1564" s="29"/>
      <c r="J1564" s="29"/>
      <c r="K1564" s="29"/>
      <c r="L1564" s="29"/>
      <c r="M1564" s="29"/>
      <c r="N1564" s="29"/>
      <c r="O1564" s="36"/>
      <c r="P1564" s="36"/>
      <c r="Q1564" s="16"/>
      <c r="R1564" s="16"/>
      <c r="S1564" s="16"/>
    </row>
    <row r="1565" spans="9:19" ht="24.95" customHeight="1">
      <c r="I1565" s="29"/>
      <c r="J1565" s="29"/>
      <c r="K1565" s="29"/>
      <c r="L1565" s="29"/>
      <c r="M1565" s="29"/>
      <c r="N1565" s="29"/>
      <c r="O1565" s="36"/>
      <c r="P1565" s="36"/>
      <c r="Q1565" s="16"/>
      <c r="R1565" s="16"/>
      <c r="S1565" s="16"/>
    </row>
    <row r="1566" spans="9:19" ht="24.95" customHeight="1">
      <c r="I1566" s="29"/>
      <c r="J1566" s="29"/>
      <c r="K1566" s="29"/>
      <c r="L1566" s="29"/>
      <c r="M1566" s="29"/>
      <c r="N1566" s="29"/>
      <c r="O1566" s="36"/>
      <c r="P1566" s="36"/>
      <c r="Q1566" s="16"/>
      <c r="R1566" s="16"/>
      <c r="S1566" s="16"/>
    </row>
    <row r="1567" spans="9:19" ht="24.95" customHeight="1">
      <c r="I1567" s="29"/>
      <c r="J1567" s="29"/>
      <c r="K1567" s="29"/>
      <c r="L1567" s="29"/>
      <c r="M1567" s="29"/>
      <c r="N1567" s="29"/>
      <c r="O1567" s="36"/>
      <c r="P1567" s="36"/>
      <c r="Q1567" s="16"/>
      <c r="R1567" s="16"/>
      <c r="S1567" s="16"/>
    </row>
    <row r="1568" spans="9:19" ht="24.95" customHeight="1">
      <c r="I1568" s="29"/>
      <c r="J1568" s="29"/>
      <c r="K1568" s="29"/>
      <c r="L1568" s="29"/>
      <c r="M1568" s="29"/>
      <c r="N1568" s="29"/>
      <c r="O1568" s="36"/>
      <c r="P1568" s="36"/>
      <c r="Q1568" s="16"/>
      <c r="R1568" s="16"/>
      <c r="S1568" s="16"/>
    </row>
    <row r="1569" spans="9:19" ht="24.95" customHeight="1">
      <c r="I1569" s="29"/>
      <c r="J1569" s="29"/>
      <c r="K1569" s="29"/>
      <c r="L1569" s="29"/>
      <c r="M1569" s="29"/>
      <c r="N1569" s="29"/>
      <c r="O1569" s="36"/>
      <c r="P1569" s="36"/>
      <c r="Q1569" s="16"/>
      <c r="R1569" s="16"/>
      <c r="S1569" s="16"/>
    </row>
    <row r="1570" spans="9:19" ht="24.95" customHeight="1">
      <c r="I1570" s="29"/>
      <c r="J1570" s="29"/>
      <c r="K1570" s="29"/>
      <c r="L1570" s="29"/>
      <c r="M1570" s="29"/>
      <c r="N1570" s="29"/>
      <c r="O1570" s="36"/>
      <c r="P1570" s="36"/>
      <c r="Q1570" s="16"/>
      <c r="R1570" s="16"/>
      <c r="S1570" s="16"/>
    </row>
    <row r="1571" spans="9:19" ht="24.95" customHeight="1">
      <c r="I1571" s="29"/>
      <c r="J1571" s="29"/>
      <c r="K1571" s="29"/>
      <c r="L1571" s="29"/>
      <c r="M1571" s="29"/>
      <c r="N1571" s="29"/>
      <c r="O1571" s="36"/>
      <c r="P1571" s="36"/>
      <c r="Q1571" s="16"/>
      <c r="R1571" s="16"/>
      <c r="S1571" s="16"/>
    </row>
    <row r="1572" spans="9:19" ht="24.95" customHeight="1">
      <c r="I1572" s="29"/>
      <c r="J1572" s="29"/>
      <c r="K1572" s="29"/>
      <c r="L1572" s="29"/>
      <c r="M1572" s="29"/>
      <c r="N1572" s="29"/>
      <c r="O1572" s="36"/>
      <c r="P1572" s="36"/>
      <c r="Q1572" s="16"/>
      <c r="R1572" s="16"/>
      <c r="S1572" s="16"/>
    </row>
    <row r="1573" spans="9:19" ht="24.95" customHeight="1">
      <c r="I1573" s="29"/>
      <c r="J1573" s="29"/>
      <c r="K1573" s="29"/>
      <c r="L1573" s="29"/>
      <c r="M1573" s="29"/>
      <c r="N1573" s="29"/>
      <c r="O1573" s="36"/>
      <c r="P1573" s="36"/>
      <c r="Q1573" s="16"/>
      <c r="R1573" s="16"/>
      <c r="S1573" s="16"/>
    </row>
    <row r="1574" spans="9:19" ht="24.95" customHeight="1">
      <c r="I1574" s="29"/>
      <c r="J1574" s="29"/>
      <c r="K1574" s="29"/>
      <c r="L1574" s="29"/>
      <c r="M1574" s="29"/>
      <c r="N1574" s="29"/>
      <c r="O1574" s="36"/>
      <c r="P1574" s="36"/>
      <c r="Q1574" s="16"/>
      <c r="R1574" s="16"/>
      <c r="S1574" s="16"/>
    </row>
    <row r="1575" spans="9:19" ht="24.95" customHeight="1">
      <c r="I1575" s="29"/>
      <c r="J1575" s="29"/>
      <c r="K1575" s="29"/>
      <c r="L1575" s="29"/>
      <c r="M1575" s="29"/>
      <c r="N1575" s="29"/>
      <c r="O1575" s="36"/>
      <c r="P1575" s="36"/>
      <c r="Q1575" s="16"/>
      <c r="R1575" s="16"/>
      <c r="S1575" s="16"/>
    </row>
    <row r="1576" spans="9:19" ht="24.95" customHeight="1">
      <c r="I1576" s="29"/>
      <c r="J1576" s="29"/>
      <c r="K1576" s="29"/>
      <c r="L1576" s="29"/>
      <c r="M1576" s="29"/>
      <c r="N1576" s="29"/>
      <c r="O1576" s="36"/>
      <c r="P1576" s="36"/>
      <c r="Q1576" s="16"/>
      <c r="R1576" s="16"/>
      <c r="S1576" s="16"/>
    </row>
    <row r="1577" spans="9:19" ht="24.95" customHeight="1">
      <c r="I1577" s="29"/>
      <c r="J1577" s="29"/>
      <c r="K1577" s="29"/>
      <c r="L1577" s="29"/>
      <c r="M1577" s="29"/>
      <c r="N1577" s="29"/>
      <c r="O1577" s="36"/>
      <c r="P1577" s="36"/>
      <c r="Q1577" s="16"/>
      <c r="R1577" s="16"/>
      <c r="S1577" s="16"/>
    </row>
    <row r="1578" spans="9:19" ht="24.95" customHeight="1">
      <c r="I1578" s="29"/>
      <c r="J1578" s="29"/>
      <c r="K1578" s="29"/>
      <c r="L1578" s="29"/>
      <c r="M1578" s="29"/>
      <c r="N1578" s="29"/>
      <c r="O1578" s="36"/>
      <c r="P1578" s="36"/>
      <c r="Q1578" s="16"/>
      <c r="R1578" s="16"/>
      <c r="S1578" s="16"/>
    </row>
    <row r="1579" spans="9:19" ht="24.95" customHeight="1">
      <c r="I1579" s="29"/>
      <c r="J1579" s="29"/>
      <c r="K1579" s="29"/>
      <c r="L1579" s="29"/>
      <c r="M1579" s="29"/>
      <c r="N1579" s="29"/>
      <c r="O1579" s="36"/>
      <c r="P1579" s="36"/>
      <c r="Q1579" s="16"/>
      <c r="R1579" s="16"/>
      <c r="S1579" s="16"/>
    </row>
    <row r="1580" spans="9:19" ht="24.95" customHeight="1">
      <c r="I1580" s="29"/>
      <c r="J1580" s="29"/>
      <c r="K1580" s="29"/>
      <c r="L1580" s="29"/>
      <c r="M1580" s="29"/>
      <c r="N1580" s="29"/>
      <c r="O1580" s="36"/>
      <c r="P1580" s="36"/>
      <c r="Q1580" s="16"/>
      <c r="R1580" s="16"/>
      <c r="S1580" s="16"/>
    </row>
    <row r="1581" spans="9:19" ht="24.95" customHeight="1">
      <c r="I1581" s="29"/>
      <c r="J1581" s="29"/>
      <c r="K1581" s="29"/>
      <c r="L1581" s="29"/>
      <c r="M1581" s="29"/>
      <c r="N1581" s="29"/>
      <c r="O1581" s="36"/>
      <c r="P1581" s="36"/>
      <c r="Q1581" s="16"/>
      <c r="R1581" s="16"/>
      <c r="S1581" s="16"/>
    </row>
    <row r="1582" spans="9:19" ht="24.95" customHeight="1">
      <c r="I1582" s="29"/>
      <c r="J1582" s="29"/>
      <c r="K1582" s="29"/>
      <c r="L1582" s="29"/>
      <c r="M1582" s="29"/>
      <c r="N1582" s="29"/>
      <c r="O1582" s="36"/>
      <c r="P1582" s="36"/>
      <c r="Q1582" s="16"/>
      <c r="R1582" s="16"/>
      <c r="S1582" s="16"/>
    </row>
    <row r="1583" spans="9:19" ht="24.95" customHeight="1">
      <c r="I1583" s="29"/>
      <c r="J1583" s="29"/>
      <c r="K1583" s="29"/>
      <c r="L1583" s="29"/>
      <c r="M1583" s="29"/>
      <c r="N1583" s="29"/>
      <c r="O1583" s="36"/>
      <c r="P1583" s="36"/>
      <c r="Q1583" s="16"/>
      <c r="R1583" s="16"/>
      <c r="S1583" s="16"/>
    </row>
    <row r="1584" spans="9:19" ht="24.95" customHeight="1">
      <c r="I1584" s="29"/>
      <c r="J1584" s="29"/>
      <c r="K1584" s="29"/>
      <c r="L1584" s="29"/>
      <c r="M1584" s="29"/>
      <c r="N1584" s="29"/>
      <c r="O1584" s="36"/>
      <c r="P1584" s="36"/>
      <c r="Q1584" s="16"/>
      <c r="R1584" s="16"/>
      <c r="S1584" s="16"/>
    </row>
    <row r="1585" spans="9:19" ht="24.95" customHeight="1">
      <c r="I1585" s="29"/>
      <c r="J1585" s="29"/>
      <c r="K1585" s="29"/>
      <c r="L1585" s="29"/>
      <c r="M1585" s="29"/>
      <c r="N1585" s="29"/>
      <c r="O1585" s="36"/>
      <c r="P1585" s="36"/>
      <c r="Q1585" s="16"/>
      <c r="R1585" s="16"/>
      <c r="S1585" s="16"/>
    </row>
    <row r="1586" spans="9:19" ht="24.95" customHeight="1">
      <c r="I1586" s="29"/>
      <c r="J1586" s="29"/>
      <c r="K1586" s="29"/>
      <c r="L1586" s="29"/>
      <c r="M1586" s="29"/>
      <c r="N1586" s="29"/>
      <c r="O1586" s="36"/>
      <c r="P1586" s="36"/>
      <c r="Q1586" s="16"/>
      <c r="R1586" s="16"/>
      <c r="S1586" s="16"/>
    </row>
    <row r="1587" spans="9:19" ht="24.95" customHeight="1">
      <c r="I1587" s="29"/>
      <c r="J1587" s="29"/>
      <c r="K1587" s="29"/>
      <c r="L1587" s="29"/>
      <c r="M1587" s="29"/>
      <c r="N1587" s="29"/>
      <c r="O1587" s="36"/>
      <c r="P1587" s="36"/>
      <c r="Q1587" s="16"/>
      <c r="R1587" s="16"/>
      <c r="S1587" s="16"/>
    </row>
    <row r="1588" spans="9:19" ht="24.95" customHeight="1">
      <c r="I1588" s="29"/>
      <c r="J1588" s="29"/>
      <c r="K1588" s="29"/>
      <c r="L1588" s="29"/>
      <c r="M1588" s="29"/>
      <c r="N1588" s="29"/>
      <c r="O1588" s="36"/>
      <c r="P1588" s="36"/>
      <c r="Q1588" s="16"/>
      <c r="R1588" s="16"/>
      <c r="S1588" s="16"/>
    </row>
    <row r="1589" spans="9:19" ht="24.95" customHeight="1">
      <c r="I1589" s="29"/>
      <c r="J1589" s="29"/>
      <c r="K1589" s="29"/>
      <c r="L1589" s="29"/>
      <c r="M1589" s="29"/>
      <c r="N1589" s="29"/>
      <c r="O1589" s="36"/>
      <c r="P1589" s="36"/>
      <c r="Q1589" s="16"/>
      <c r="R1589" s="16"/>
      <c r="S1589" s="16"/>
    </row>
    <row r="1590" spans="9:19" ht="24.95" customHeight="1">
      <c r="I1590" s="29"/>
      <c r="J1590" s="29"/>
      <c r="K1590" s="29"/>
      <c r="L1590" s="29"/>
      <c r="M1590" s="29"/>
      <c r="N1590" s="29"/>
      <c r="O1590" s="36"/>
      <c r="P1590" s="36"/>
      <c r="Q1590" s="16"/>
      <c r="R1590" s="16"/>
      <c r="S1590" s="16"/>
    </row>
    <row r="1591" spans="9:19" ht="24.95" customHeight="1">
      <c r="I1591" s="29"/>
      <c r="J1591" s="29"/>
      <c r="K1591" s="29"/>
      <c r="L1591" s="29"/>
      <c r="M1591" s="29"/>
      <c r="N1591" s="29"/>
      <c r="O1591" s="36"/>
      <c r="P1591" s="36"/>
      <c r="Q1591" s="16"/>
      <c r="R1591" s="16"/>
      <c r="S1591" s="16"/>
    </row>
    <row r="1592" spans="9:19" ht="24.95" customHeight="1">
      <c r="I1592" s="29"/>
      <c r="J1592" s="29"/>
      <c r="K1592" s="29"/>
      <c r="L1592" s="29"/>
      <c r="M1592" s="29"/>
      <c r="N1592" s="29"/>
      <c r="O1592" s="36"/>
      <c r="P1592" s="36"/>
      <c r="Q1592" s="16"/>
      <c r="R1592" s="16"/>
      <c r="S1592" s="16"/>
    </row>
    <row r="1593" spans="9:19" ht="24.95" customHeight="1">
      <c r="I1593" s="29"/>
      <c r="J1593" s="29"/>
      <c r="K1593" s="29"/>
      <c r="L1593" s="29"/>
      <c r="M1593" s="29"/>
      <c r="N1593" s="29"/>
      <c r="O1593" s="36"/>
      <c r="P1593" s="36"/>
      <c r="Q1593" s="16"/>
      <c r="R1593" s="16"/>
      <c r="S1593" s="16"/>
    </row>
    <row r="1594" spans="9:19" ht="24.95" customHeight="1">
      <c r="I1594" s="29"/>
      <c r="J1594" s="29"/>
      <c r="K1594" s="29"/>
      <c r="L1594" s="29"/>
      <c r="M1594" s="29"/>
      <c r="N1594" s="29"/>
      <c r="O1594" s="36"/>
      <c r="P1594" s="36"/>
      <c r="Q1594" s="16"/>
      <c r="R1594" s="16"/>
      <c r="S1594" s="16"/>
    </row>
    <row r="1595" spans="9:19" ht="24.95" customHeight="1">
      <c r="I1595" s="29"/>
      <c r="J1595" s="29"/>
      <c r="K1595" s="29"/>
      <c r="L1595" s="29"/>
      <c r="M1595" s="29"/>
      <c r="N1595" s="29"/>
      <c r="O1595" s="36"/>
      <c r="P1595" s="36"/>
      <c r="Q1595" s="16"/>
      <c r="R1595" s="16"/>
      <c r="S1595" s="16"/>
    </row>
    <row r="1596" spans="9:19" ht="24.95" customHeight="1">
      <c r="I1596" s="29"/>
      <c r="J1596" s="29"/>
      <c r="K1596" s="29"/>
      <c r="L1596" s="29"/>
      <c r="M1596" s="29"/>
      <c r="N1596" s="29"/>
      <c r="O1596" s="36"/>
      <c r="P1596" s="36"/>
      <c r="Q1596" s="16"/>
      <c r="R1596" s="16"/>
      <c r="S1596" s="16"/>
    </row>
    <row r="1597" spans="9:19" ht="24.95" customHeight="1">
      <c r="I1597" s="29"/>
      <c r="J1597" s="29"/>
      <c r="K1597" s="29"/>
      <c r="L1597" s="29"/>
      <c r="M1597" s="29"/>
      <c r="N1597" s="29"/>
      <c r="O1597" s="36"/>
      <c r="P1597" s="36"/>
      <c r="Q1597" s="16"/>
      <c r="R1597" s="16"/>
      <c r="S1597" s="16"/>
    </row>
    <row r="1598" spans="9:19" ht="24.95" customHeight="1">
      <c r="I1598" s="29"/>
      <c r="J1598" s="29"/>
      <c r="K1598" s="29"/>
      <c r="L1598" s="29"/>
      <c r="M1598" s="29"/>
      <c r="N1598" s="29"/>
      <c r="O1598" s="36"/>
      <c r="P1598" s="36"/>
      <c r="Q1598" s="16"/>
      <c r="R1598" s="16"/>
      <c r="S1598" s="16"/>
    </row>
    <row r="1599" spans="9:19" ht="24.95" customHeight="1">
      <c r="I1599" s="29"/>
      <c r="J1599" s="29"/>
      <c r="K1599" s="29"/>
      <c r="L1599" s="29"/>
      <c r="M1599" s="29"/>
      <c r="N1599" s="29"/>
      <c r="O1599" s="36"/>
      <c r="P1599" s="36"/>
      <c r="Q1599" s="16"/>
      <c r="R1599" s="16"/>
      <c r="S1599" s="16"/>
    </row>
    <row r="1600" spans="9:19" ht="24.95" customHeight="1">
      <c r="I1600" s="29"/>
      <c r="J1600" s="29"/>
      <c r="K1600" s="29"/>
      <c r="L1600" s="29"/>
      <c r="M1600" s="29"/>
      <c r="N1600" s="29"/>
      <c r="O1600" s="36"/>
      <c r="P1600" s="36"/>
      <c r="Q1600" s="16"/>
      <c r="R1600" s="16"/>
      <c r="S1600" s="16"/>
    </row>
    <row r="1601" spans="9:19" ht="24.95" customHeight="1">
      <c r="I1601" s="29"/>
      <c r="J1601" s="29"/>
      <c r="K1601" s="29"/>
      <c r="L1601" s="29"/>
      <c r="M1601" s="29"/>
      <c r="N1601" s="29"/>
      <c r="O1601" s="36"/>
      <c r="P1601" s="36"/>
      <c r="Q1601" s="16"/>
      <c r="R1601" s="16"/>
      <c r="S1601" s="16"/>
    </row>
    <row r="1602" spans="9:19" ht="24.95" customHeight="1">
      <c r="I1602" s="29"/>
      <c r="J1602" s="29"/>
      <c r="K1602" s="29"/>
      <c r="L1602" s="29"/>
      <c r="M1602" s="29"/>
      <c r="N1602" s="29"/>
      <c r="O1602" s="36"/>
      <c r="P1602" s="36"/>
      <c r="Q1602" s="16"/>
      <c r="R1602" s="16"/>
      <c r="S1602" s="16"/>
    </row>
    <row r="1603" spans="9:19" ht="24.95" customHeight="1">
      <c r="I1603" s="29"/>
      <c r="J1603" s="29"/>
      <c r="K1603" s="29"/>
      <c r="L1603" s="29"/>
      <c r="M1603" s="29"/>
      <c r="N1603" s="29"/>
      <c r="O1603" s="36"/>
      <c r="P1603" s="36"/>
      <c r="Q1603" s="16"/>
      <c r="R1603" s="16"/>
      <c r="S1603" s="16"/>
    </row>
    <row r="1604" spans="9:19" ht="24.95" customHeight="1">
      <c r="I1604" s="29"/>
      <c r="J1604" s="29"/>
      <c r="K1604" s="29"/>
      <c r="L1604" s="29"/>
      <c r="M1604" s="29"/>
      <c r="N1604" s="29"/>
      <c r="O1604" s="36"/>
      <c r="P1604" s="36"/>
      <c r="Q1604" s="16"/>
      <c r="R1604" s="16"/>
      <c r="S1604" s="16"/>
    </row>
    <row r="1605" spans="9:19" ht="24.95" customHeight="1">
      <c r="I1605" s="29"/>
      <c r="J1605" s="29"/>
      <c r="K1605" s="29"/>
      <c r="L1605" s="29"/>
      <c r="M1605" s="29"/>
      <c r="N1605" s="29"/>
      <c r="O1605" s="36"/>
      <c r="P1605" s="36"/>
      <c r="Q1605" s="16"/>
      <c r="R1605" s="16"/>
      <c r="S1605" s="16"/>
    </row>
    <row r="1606" spans="9:19" ht="24.95" customHeight="1">
      <c r="I1606" s="29"/>
      <c r="J1606" s="29"/>
      <c r="K1606" s="29"/>
      <c r="L1606" s="29"/>
      <c r="M1606" s="29"/>
      <c r="N1606" s="29"/>
      <c r="O1606" s="36"/>
      <c r="P1606" s="36"/>
      <c r="Q1606" s="16"/>
      <c r="R1606" s="16"/>
      <c r="S1606" s="16"/>
    </row>
  </sheetData>
  <protectedRanges>
    <protectedRange sqref="C431:N431" name="Range16"/>
    <protectedRange sqref="C20:N20" name="Range1"/>
  </protectedRanges>
  <mergeCells count="44">
    <mergeCell ref="C427:N427"/>
    <mergeCell ref="C179:N179"/>
    <mergeCell ref="C370:N370"/>
    <mergeCell ref="C217:N217"/>
    <mergeCell ref="C236:N236"/>
    <mergeCell ref="C273:N273"/>
    <mergeCell ref="C201:N201"/>
    <mergeCell ref="C289:N289"/>
    <mergeCell ref="B289:B290"/>
    <mergeCell ref="B308:B309"/>
    <mergeCell ref="B342:B343"/>
    <mergeCell ref="B352:B353"/>
    <mergeCell ref="C386:N386"/>
    <mergeCell ref="C406:N406"/>
    <mergeCell ref="B4:B5"/>
    <mergeCell ref="B110:B111"/>
    <mergeCell ref="B66:B67"/>
    <mergeCell ref="C66:N66"/>
    <mergeCell ref="C91:N91"/>
    <mergeCell ref="B35:B36"/>
    <mergeCell ref="B91:B92"/>
    <mergeCell ref="C4:P4"/>
    <mergeCell ref="C35:P35"/>
    <mergeCell ref="C110:N110"/>
    <mergeCell ref="C126:N126"/>
    <mergeCell ref="B439:B440"/>
    <mergeCell ref="B217:B218"/>
    <mergeCell ref="B236:B237"/>
    <mergeCell ref="B160:B161"/>
    <mergeCell ref="B179:B180"/>
    <mergeCell ref="B201:B202"/>
    <mergeCell ref="C308:N308"/>
    <mergeCell ref="C342:N342"/>
    <mergeCell ref="B126:B127"/>
    <mergeCell ref="C464:N464"/>
    <mergeCell ref="C439:N439"/>
    <mergeCell ref="C160:N160"/>
    <mergeCell ref="C352:N352"/>
    <mergeCell ref="B370:B371"/>
    <mergeCell ref="B427:B428"/>
    <mergeCell ref="B386:B387"/>
    <mergeCell ref="B406:B407"/>
    <mergeCell ref="B464:B465"/>
    <mergeCell ref="B273:B274"/>
  </mergeCells>
  <phoneticPr fontId="1" type="noConversion"/>
  <printOptions horizontalCentered="1" verticalCentered="1"/>
  <pageMargins left="0.39" right="0.41" top="0.57999999999999996" bottom="0.6" header="0.19685039370078741" footer="0.15748031496062992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P662"/>
  <sheetViews>
    <sheetView showGridLines="0" rightToLeft="1" zoomScale="70" zoomScaleNormal="70" workbookViewId="0">
      <pane xSplit="2" topLeftCell="C1" activePane="topRight" state="frozen"/>
      <selection pane="topRight"/>
    </sheetView>
  </sheetViews>
  <sheetFormatPr defaultRowHeight="24.95" customHeight="1"/>
  <cols>
    <col min="1" max="1" width="9.140625" style="11"/>
    <col min="2" max="2" width="56.5703125" style="28" customWidth="1"/>
    <col min="3" max="8" width="17" style="28" customWidth="1"/>
    <col min="9" max="14" width="17" style="42" customWidth="1"/>
    <col min="15" max="15" width="17.5703125" style="11" customWidth="1"/>
    <col min="16" max="16" width="16.5703125" style="11" bestFit="1" customWidth="1"/>
    <col min="17" max="18" width="9.140625" style="11" customWidth="1"/>
    <col min="19" max="19" width="19.140625" style="11" bestFit="1" customWidth="1"/>
    <col min="20" max="53" width="9.140625" style="11" customWidth="1"/>
    <col min="54" max="60" width="56.5703125" style="11" customWidth="1"/>
    <col min="61" max="16384" width="9.140625" style="11"/>
  </cols>
  <sheetData>
    <row r="2" spans="2:16" ht="35.1" customHeight="1">
      <c r="B2" s="6" t="s">
        <v>53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6" ht="35.1" customHeight="1" thickBot="1">
      <c r="B3" s="6" t="s">
        <v>118</v>
      </c>
      <c r="C3" s="6"/>
      <c r="D3" s="6"/>
      <c r="E3" s="6"/>
      <c r="F3" s="6"/>
      <c r="G3" s="6"/>
      <c r="H3" s="6"/>
      <c r="I3" s="35"/>
      <c r="J3" s="35"/>
      <c r="K3" s="35"/>
      <c r="L3" s="35"/>
      <c r="M3" s="35"/>
      <c r="N3" s="35"/>
    </row>
    <row r="4" spans="2:16" ht="35.1" customHeight="1">
      <c r="B4" s="313" t="s">
        <v>71</v>
      </c>
      <c r="C4" s="310" t="s">
        <v>207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2"/>
    </row>
    <row r="5" spans="2:16" s="20" customFormat="1" ht="35.1" customHeight="1" thickBot="1">
      <c r="B5" s="314"/>
      <c r="C5" s="103" t="s">
        <v>424</v>
      </c>
      <c r="D5" s="103" t="s">
        <v>425</v>
      </c>
      <c r="E5" s="103" t="s">
        <v>426</v>
      </c>
      <c r="F5" s="103" t="s">
        <v>427</v>
      </c>
      <c r="G5" s="103" t="s">
        <v>428</v>
      </c>
      <c r="H5" s="103" t="s">
        <v>429</v>
      </c>
      <c r="I5" s="44">
        <v>1389</v>
      </c>
      <c r="J5" s="44">
        <v>1390</v>
      </c>
      <c r="K5" s="44">
        <v>1391</v>
      </c>
      <c r="L5" s="44">
        <v>1392</v>
      </c>
      <c r="M5" s="44">
        <v>1393</v>
      </c>
      <c r="N5" s="104">
        <v>1394</v>
      </c>
      <c r="O5" s="44">
        <v>1395</v>
      </c>
      <c r="P5" s="269">
        <v>1396</v>
      </c>
    </row>
    <row r="6" spans="2:16" ht="35.1" customHeight="1">
      <c r="B6" s="277" t="s">
        <v>350</v>
      </c>
      <c r="C6" s="47">
        <v>698654.63793862564</v>
      </c>
      <c r="D6" s="47">
        <v>836390.23661849054</v>
      </c>
      <c r="E6" s="47">
        <v>1011969.6683815055</v>
      </c>
      <c r="F6" s="47">
        <v>1345203.5987865045</v>
      </c>
      <c r="G6" s="47">
        <v>1619640.9783337852</v>
      </c>
      <c r="H6" s="47">
        <v>1827641.0679293931</v>
      </c>
      <c r="I6" s="47">
        <v>2161471.7764062793</v>
      </c>
      <c r="J6" s="47">
        <v>2775374.2967753378</v>
      </c>
      <c r="K6" s="47">
        <v>3499734.6681650677</v>
      </c>
      <c r="L6" s="47">
        <v>4526897.2858732622</v>
      </c>
      <c r="M6" s="47">
        <v>5334339.2657414088</v>
      </c>
      <c r="N6" s="246">
        <v>5741122.3586535277</v>
      </c>
      <c r="O6" s="47">
        <v>6494771.7604572391</v>
      </c>
      <c r="P6" s="193">
        <v>7294401.3834903799</v>
      </c>
    </row>
    <row r="7" spans="2:16" ht="35.1" customHeight="1">
      <c r="B7" s="110" t="s">
        <v>351</v>
      </c>
      <c r="C7" s="15">
        <v>183941.895801765</v>
      </c>
      <c r="D7" s="15">
        <v>245136.57912719334</v>
      </c>
      <c r="E7" s="15">
        <v>304444.21940240468</v>
      </c>
      <c r="F7" s="15">
        <v>307750.17859526642</v>
      </c>
      <c r="G7" s="15">
        <v>390821.62858038954</v>
      </c>
      <c r="H7" s="15">
        <v>459310.01479112508</v>
      </c>
      <c r="I7" s="15">
        <v>544096.36163723725</v>
      </c>
      <c r="J7" s="15">
        <v>615492.44390030904</v>
      </c>
      <c r="K7" s="15">
        <v>694440.73645501235</v>
      </c>
      <c r="L7" s="15">
        <v>917595.89555623976</v>
      </c>
      <c r="M7" s="15">
        <v>1183553.9588359687</v>
      </c>
      <c r="N7" s="105">
        <v>1449059.0903659577</v>
      </c>
      <c r="O7" s="15">
        <v>1752057.0143465735</v>
      </c>
      <c r="P7" s="194">
        <v>2056914.9348428771</v>
      </c>
    </row>
    <row r="8" spans="2:16" ht="35.1" customHeight="1">
      <c r="B8" s="110" t="s">
        <v>121</v>
      </c>
      <c r="C8" s="15">
        <v>511378.96226356411</v>
      </c>
      <c r="D8" s="15">
        <v>579684.15650812536</v>
      </c>
      <c r="E8" s="15">
        <v>665431.88256955007</v>
      </c>
      <c r="F8" s="15">
        <v>920354.99872500822</v>
      </c>
      <c r="G8" s="15">
        <v>1241065.9664260112</v>
      </c>
      <c r="H8" s="15">
        <v>1267354.4469843055</v>
      </c>
      <c r="I8" s="15">
        <v>1377437.3416653166</v>
      </c>
      <c r="J8" s="15">
        <v>1712186.3423812278</v>
      </c>
      <c r="K8" s="15">
        <v>2078971.8973708181</v>
      </c>
      <c r="L8" s="15">
        <v>2521611.8733585072</v>
      </c>
      <c r="M8" s="15">
        <v>3000357.1625280823</v>
      </c>
      <c r="N8" s="105">
        <v>2593765.4725216753</v>
      </c>
      <c r="O8" s="15">
        <v>2663744.4778911672</v>
      </c>
      <c r="P8" s="194">
        <v>3022951.1601385102</v>
      </c>
    </row>
    <row r="9" spans="2:16" ht="35.1" customHeight="1">
      <c r="B9" s="111" t="s">
        <v>122</v>
      </c>
      <c r="C9" s="15">
        <v>263851.06923294219</v>
      </c>
      <c r="D9" s="15">
        <v>295577.40869629954</v>
      </c>
      <c r="E9" s="15">
        <v>324927.92507148022</v>
      </c>
      <c r="F9" s="15">
        <v>360469.11638645257</v>
      </c>
      <c r="G9" s="15">
        <v>445312.05887849012</v>
      </c>
      <c r="H9" s="15">
        <v>468698.41114179115</v>
      </c>
      <c r="I9" s="15">
        <v>528984.12101689889</v>
      </c>
      <c r="J9" s="15">
        <v>612414.97706207272</v>
      </c>
      <c r="K9" s="15">
        <v>648209.30555057898</v>
      </c>
      <c r="L9" s="15">
        <v>853117.9464876334</v>
      </c>
      <c r="M9" s="15">
        <v>1064586.0602412808</v>
      </c>
      <c r="N9" s="105">
        <v>938201.15636300901</v>
      </c>
      <c r="O9" s="15">
        <v>1024052.1148152924</v>
      </c>
      <c r="P9" s="194">
        <v>1138977.9731126407</v>
      </c>
    </row>
    <row r="10" spans="2:16" ht="35.1" customHeight="1">
      <c r="B10" s="111" t="s">
        <v>123</v>
      </c>
      <c r="C10" s="15">
        <v>247527.89303062193</v>
      </c>
      <c r="D10" s="15">
        <v>284106.74781182583</v>
      </c>
      <c r="E10" s="15">
        <v>340503.95749806985</v>
      </c>
      <c r="F10" s="15">
        <v>559885.88233855565</v>
      </c>
      <c r="G10" s="15">
        <v>795753.90754752117</v>
      </c>
      <c r="H10" s="15">
        <v>798656.03584251436</v>
      </c>
      <c r="I10" s="15">
        <v>848453.22064841771</v>
      </c>
      <c r="J10" s="15">
        <v>1099771.3653191549</v>
      </c>
      <c r="K10" s="15">
        <v>1430762.5918202391</v>
      </c>
      <c r="L10" s="15">
        <v>1668493.9268708739</v>
      </c>
      <c r="M10" s="15">
        <v>1935771.1022868014</v>
      </c>
      <c r="N10" s="105">
        <v>1655564.3161586663</v>
      </c>
      <c r="O10" s="15">
        <v>1639692.3630758747</v>
      </c>
      <c r="P10" s="194">
        <v>1883973.1870258697</v>
      </c>
    </row>
    <row r="11" spans="2:16" ht="35.1" customHeight="1">
      <c r="B11" s="110" t="s">
        <v>124</v>
      </c>
      <c r="C11" s="15">
        <v>241635.96335978527</v>
      </c>
      <c r="D11" s="15">
        <v>206248.66240125056</v>
      </c>
      <c r="E11" s="15">
        <v>278461.54329705401</v>
      </c>
      <c r="F11" s="15">
        <v>369764.72722801473</v>
      </c>
      <c r="G11" s="15">
        <v>382348.25490466133</v>
      </c>
      <c r="H11" s="15">
        <v>412524.10881943721</v>
      </c>
      <c r="I11" s="15">
        <v>650104.02535059024</v>
      </c>
      <c r="J11" s="15">
        <v>646850.9284541579</v>
      </c>
      <c r="K11" s="15">
        <v>882787.97276724596</v>
      </c>
      <c r="L11" s="15">
        <v>1321982.5952072553</v>
      </c>
      <c r="M11" s="15">
        <v>1595799.490508778</v>
      </c>
      <c r="N11" s="105">
        <v>1290887.9351874404</v>
      </c>
      <c r="O11" s="189">
        <v>1706131.5599999998</v>
      </c>
      <c r="P11" s="276">
        <v>2297702.6648128228</v>
      </c>
    </row>
    <row r="12" spans="2:16" ht="35.1" customHeight="1">
      <c r="B12" s="110" t="s">
        <v>166</v>
      </c>
      <c r="C12" s="15">
        <v>-12768.863773237565</v>
      </c>
      <c r="D12" s="15">
        <v>126283.46054857096</v>
      </c>
      <c r="E12" s="15">
        <v>160470.71917868394</v>
      </c>
      <c r="F12" s="15">
        <v>253287.06548414286</v>
      </c>
      <c r="G12" s="15">
        <v>191464.62232856639</v>
      </c>
      <c r="H12" s="15">
        <v>70787.992825305555</v>
      </c>
      <c r="I12" s="15">
        <v>253234.02070019743</v>
      </c>
      <c r="J12" s="15">
        <v>516478.93745455379</v>
      </c>
      <c r="K12" s="15">
        <v>64952.096264150925</v>
      </c>
      <c r="L12" s="15">
        <v>340965.21229407983</v>
      </c>
      <c r="M12" s="15">
        <v>193183.11982320016</v>
      </c>
      <c r="N12" s="105">
        <v>53586.276639999822</v>
      </c>
      <c r="O12" s="15">
        <v>209577.10860840429</v>
      </c>
      <c r="P12" s="194">
        <v>169051.31874306221</v>
      </c>
    </row>
    <row r="13" spans="2:16" ht="35.1" customHeight="1">
      <c r="B13" s="111" t="s">
        <v>216</v>
      </c>
      <c r="C13" s="15">
        <v>413627.72792676243</v>
      </c>
      <c r="D13" s="15">
        <v>615687.62214857095</v>
      </c>
      <c r="E13" s="15">
        <v>729465.19697868393</v>
      </c>
      <c r="F13" s="15">
        <v>936639.85298414284</v>
      </c>
      <c r="G13" s="15">
        <v>1033245.1687285664</v>
      </c>
      <c r="H13" s="15">
        <v>932866.74482530553</v>
      </c>
      <c r="I13" s="15">
        <v>1228720.7385001974</v>
      </c>
      <c r="J13" s="15">
        <v>1639568.4604858402</v>
      </c>
      <c r="K13" s="15">
        <v>1771527.3502641506</v>
      </c>
      <c r="L13" s="15">
        <v>2670435.04829408</v>
      </c>
      <c r="M13" s="15">
        <v>2665245.8528232002</v>
      </c>
      <c r="N13" s="105">
        <v>2253543.0596399996</v>
      </c>
      <c r="O13" s="15">
        <v>2946411.521056694</v>
      </c>
      <c r="P13" s="194">
        <v>3820275.9639175325</v>
      </c>
    </row>
    <row r="14" spans="2:16" ht="35.1" customHeight="1">
      <c r="B14" s="111" t="s">
        <v>217</v>
      </c>
      <c r="C14" s="15">
        <v>426396.59169999999</v>
      </c>
      <c r="D14" s="15">
        <v>489404.16159999999</v>
      </c>
      <c r="E14" s="15">
        <v>568994.47779999999</v>
      </c>
      <c r="F14" s="15">
        <v>683352.78749999998</v>
      </c>
      <c r="G14" s="15">
        <v>841780.54639999999</v>
      </c>
      <c r="H14" s="15">
        <v>862078.75199999998</v>
      </c>
      <c r="I14" s="15">
        <v>975486.71779999998</v>
      </c>
      <c r="J14" s="15">
        <v>1123089.5230312864</v>
      </c>
      <c r="K14" s="15">
        <v>1706575.2539999997</v>
      </c>
      <c r="L14" s="15">
        <v>2329469.8360000001</v>
      </c>
      <c r="M14" s="15">
        <v>2472062.733</v>
      </c>
      <c r="N14" s="105">
        <v>2199956.7829999998</v>
      </c>
      <c r="O14" s="15">
        <v>2736834.4124482898</v>
      </c>
      <c r="P14" s="194">
        <v>3651224.6451744707</v>
      </c>
    </row>
    <row r="15" spans="2:16" ht="35.1" customHeight="1">
      <c r="B15" s="110" t="s">
        <v>125</v>
      </c>
      <c r="C15" s="15">
        <v>14189.511117912596</v>
      </c>
      <c r="D15" s="15">
        <v>36164.56525888294</v>
      </c>
      <c r="E15" s="15">
        <v>21434.080347281531</v>
      </c>
      <c r="F15" s="15">
        <v>50943.686345070135</v>
      </c>
      <c r="G15" s="15">
        <v>62381.820455363952</v>
      </c>
      <c r="H15" s="15">
        <v>69848.590545136482</v>
      </c>
      <c r="I15" s="15">
        <v>49468.763265251182</v>
      </c>
      <c r="J15" s="15">
        <v>129947.97028284101</v>
      </c>
      <c r="K15" s="15">
        <v>121055.32862274721</v>
      </c>
      <c r="L15" s="15">
        <v>304914.99218244012</v>
      </c>
      <c r="M15" s="15">
        <v>210254.62015975825</v>
      </c>
      <c r="N15" s="105">
        <v>285745.81934173545</v>
      </c>
      <c r="O15" s="189">
        <v>324977.14341480774</v>
      </c>
      <c r="P15" s="276">
        <v>475508.15244285576</v>
      </c>
    </row>
    <row r="16" spans="2:16" s="131" customFormat="1" ht="35.1" customHeight="1">
      <c r="B16" s="163" t="s">
        <v>126</v>
      </c>
      <c r="C16" s="117">
        <v>1637032.1067084151</v>
      </c>
      <c r="D16" s="117">
        <v>2029907.6604625136</v>
      </c>
      <c r="E16" s="117">
        <v>2442212.1131764795</v>
      </c>
      <c r="F16" s="117">
        <v>3247304.2551640067</v>
      </c>
      <c r="G16" s="117">
        <v>3887723.2710287776</v>
      </c>
      <c r="H16" s="117">
        <v>4107466.2218947029</v>
      </c>
      <c r="I16" s="117">
        <v>5035812.2890248718</v>
      </c>
      <c r="J16" s="117">
        <v>6396330.9192484282</v>
      </c>
      <c r="K16" s="117">
        <v>7341942.6996450424</v>
      </c>
      <c r="L16" s="117">
        <v>9933967.8544717841</v>
      </c>
      <c r="M16" s="117">
        <v>11517487.617597196</v>
      </c>
      <c r="N16" s="252">
        <v>11414166.952710336</v>
      </c>
      <c r="O16" s="117">
        <v>13151259.064718192</v>
      </c>
      <c r="P16" s="275">
        <v>15316529.614470508</v>
      </c>
    </row>
    <row r="17" spans="2:16" ht="35.1" customHeight="1">
      <c r="B17" s="110" t="s">
        <v>5</v>
      </c>
      <c r="C17" s="15">
        <v>-2655.8073999999979</v>
      </c>
      <c r="D17" s="15">
        <v>-3673.5820000000003</v>
      </c>
      <c r="E17" s="15">
        <v>1024.5457999999999</v>
      </c>
      <c r="F17" s="15">
        <v>8855.1045000000013</v>
      </c>
      <c r="G17" s="15">
        <v>12784.162199999999</v>
      </c>
      <c r="H17" s="15">
        <v>-1207.2640000000029</v>
      </c>
      <c r="I17" s="15">
        <v>817.81489999999758</v>
      </c>
      <c r="J17" s="15">
        <v>490.38392903158456</v>
      </c>
      <c r="K17" s="15">
        <v>51601.589477718531</v>
      </c>
      <c r="L17" s="15">
        <v>67832.855084634852</v>
      </c>
      <c r="M17" s="15">
        <v>34364.888902774212</v>
      </c>
      <c r="N17" s="105">
        <v>28863.378083112773</v>
      </c>
      <c r="O17" s="189">
        <v>40302.800000000003</v>
      </c>
      <c r="P17" s="276">
        <v>28503</v>
      </c>
    </row>
    <row r="18" spans="2:16" s="131" customFormat="1" ht="35.1" customHeight="1">
      <c r="B18" s="163" t="s">
        <v>218</v>
      </c>
      <c r="C18" s="117">
        <v>1634376.299308415</v>
      </c>
      <c r="D18" s="117">
        <v>2026234.0784625136</v>
      </c>
      <c r="E18" s="117">
        <v>2443236.6589764794</v>
      </c>
      <c r="F18" s="117">
        <v>3256159.3596640066</v>
      </c>
      <c r="G18" s="117">
        <v>3900507.4332287777</v>
      </c>
      <c r="H18" s="117">
        <v>4106258.9578947029</v>
      </c>
      <c r="I18" s="117">
        <v>5036630.1039248714</v>
      </c>
      <c r="J18" s="117">
        <v>6396821.3031774601</v>
      </c>
      <c r="K18" s="117">
        <v>7393544.2891227612</v>
      </c>
      <c r="L18" s="117">
        <v>10001800.709556419</v>
      </c>
      <c r="M18" s="117">
        <v>11551852.50649997</v>
      </c>
      <c r="N18" s="252">
        <v>11443030.33079345</v>
      </c>
      <c r="O18" s="117">
        <v>13191561.800000001</v>
      </c>
      <c r="P18" s="275">
        <v>15345033</v>
      </c>
    </row>
    <row r="19" spans="2:16" ht="35.1" customHeight="1">
      <c r="B19" s="110" t="s">
        <v>117</v>
      </c>
      <c r="C19" s="15">
        <v>244031.86776298803</v>
      </c>
      <c r="D19" s="15">
        <v>283493.54843433504</v>
      </c>
      <c r="E19" s="15">
        <v>352923.81405154057</v>
      </c>
      <c r="F19" s="15">
        <v>454607.02922010876</v>
      </c>
      <c r="G19" s="15">
        <v>568871.23777606024</v>
      </c>
      <c r="H19" s="15">
        <v>603618.22492677241</v>
      </c>
      <c r="I19" s="15">
        <v>664253.04161710013</v>
      </c>
      <c r="J19" s="15">
        <v>823019.2503109274</v>
      </c>
      <c r="K19" s="15">
        <v>1327458.9181067138</v>
      </c>
      <c r="L19" s="15">
        <v>1873646.130557206</v>
      </c>
      <c r="M19" s="15">
        <v>2119547.2835222138</v>
      </c>
      <c r="N19" s="105">
        <v>2194931.4030351164</v>
      </c>
      <c r="O19" s="189">
        <v>2378000</v>
      </c>
      <c r="P19" s="276">
        <v>2518302</v>
      </c>
    </row>
    <row r="20" spans="2:16" ht="35.1" customHeight="1">
      <c r="B20" s="110" t="s">
        <v>7</v>
      </c>
      <c r="C20" s="15">
        <v>6012.3197399564015</v>
      </c>
      <c r="D20" s="15">
        <v>-30849.741944139241</v>
      </c>
      <c r="E20" s="15">
        <v>-44649.547736647037</v>
      </c>
      <c r="F20" s="15">
        <v>-15772.641212760849</v>
      </c>
      <c r="G20" s="15">
        <v>-6171.1310226948117</v>
      </c>
      <c r="H20" s="15">
        <v>34287.350188044089</v>
      </c>
      <c r="I20" s="15">
        <v>45408.479256216087</v>
      </c>
      <c r="J20" s="15">
        <v>31962.360812135361</v>
      </c>
      <c r="K20" s="15">
        <v>57951.400414243748</v>
      </c>
      <c r="L20" s="15">
        <v>91349.202356029302</v>
      </c>
      <c r="M20" s="15">
        <v>257398.39981993657</v>
      </c>
      <c r="N20" s="105">
        <v>285134.14993186819</v>
      </c>
      <c r="O20" s="189">
        <v>428409</v>
      </c>
      <c r="P20" s="276">
        <v>509428</v>
      </c>
    </row>
    <row r="21" spans="2:16" s="164" customFormat="1" ht="35.1" customHeight="1" thickBot="1">
      <c r="B21" s="122" t="s">
        <v>127</v>
      </c>
      <c r="C21" s="160">
        <v>1384332.1118054707</v>
      </c>
      <c r="D21" s="160">
        <v>1773590.2719723177</v>
      </c>
      <c r="E21" s="160">
        <v>2134962.3926615859</v>
      </c>
      <c r="F21" s="160">
        <v>2817324.9716566587</v>
      </c>
      <c r="G21" s="160">
        <v>3337807.3264754126</v>
      </c>
      <c r="H21" s="160">
        <v>3468353.3827798865</v>
      </c>
      <c r="I21" s="160">
        <v>4326968.5830515549</v>
      </c>
      <c r="J21" s="160">
        <v>5541839.6920543974</v>
      </c>
      <c r="K21" s="160">
        <v>6008133.9706018046</v>
      </c>
      <c r="L21" s="160">
        <v>8036805.3766431846</v>
      </c>
      <c r="M21" s="160">
        <v>9174906.8231578209</v>
      </c>
      <c r="N21" s="254">
        <v>8962964.7778264638</v>
      </c>
      <c r="O21" s="160">
        <v>10385152.800000001</v>
      </c>
      <c r="P21" s="161">
        <v>12317303</v>
      </c>
    </row>
    <row r="22" spans="2:16" ht="35.1" customHeight="1">
      <c r="B22" s="202"/>
      <c r="C22" s="46"/>
      <c r="D22" s="46"/>
      <c r="E22" s="46"/>
      <c r="F22" s="46"/>
      <c r="G22" s="46"/>
      <c r="H22" s="46"/>
      <c r="I22" s="29"/>
      <c r="J22" s="29"/>
      <c r="K22" s="29"/>
      <c r="L22" s="29"/>
      <c r="M22" s="29"/>
      <c r="N22" s="29"/>
    </row>
    <row r="23" spans="2:16" ht="35.1" customHeight="1">
      <c r="B23" s="202"/>
      <c r="C23" s="46"/>
      <c r="D23" s="46"/>
      <c r="E23" s="46"/>
      <c r="F23" s="46"/>
      <c r="G23" s="46"/>
      <c r="H23" s="46"/>
      <c r="I23" s="29"/>
      <c r="J23" s="29"/>
      <c r="K23" s="29"/>
      <c r="L23" s="29"/>
      <c r="M23" s="29"/>
      <c r="N23" s="29"/>
    </row>
    <row r="24" spans="2:16" ht="35.1" customHeight="1">
      <c r="B24" s="202"/>
      <c r="C24" s="46"/>
      <c r="D24" s="46"/>
      <c r="E24" s="46"/>
      <c r="F24" s="46"/>
      <c r="G24" s="46"/>
      <c r="H24" s="46"/>
      <c r="I24" s="29"/>
      <c r="J24" s="29"/>
      <c r="K24" s="29"/>
      <c r="L24" s="29"/>
      <c r="M24" s="29"/>
      <c r="N24" s="29"/>
    </row>
    <row r="25" spans="2:16" ht="35.1" customHeight="1">
      <c r="B25" s="6" t="s">
        <v>131</v>
      </c>
      <c r="C25" s="46"/>
      <c r="D25" s="46"/>
      <c r="E25" s="46"/>
      <c r="F25" s="46"/>
      <c r="G25" s="46"/>
      <c r="H25" s="46"/>
      <c r="I25" s="29"/>
      <c r="J25" s="29"/>
      <c r="K25" s="29"/>
      <c r="L25" s="29"/>
      <c r="M25" s="29"/>
      <c r="N25" s="29"/>
    </row>
    <row r="26" spans="2:16" ht="35.1" customHeight="1" thickBot="1">
      <c r="B26" s="6" t="s">
        <v>458</v>
      </c>
      <c r="C26" s="46"/>
      <c r="D26" s="46"/>
      <c r="E26" s="46"/>
      <c r="F26" s="46"/>
      <c r="G26" s="46"/>
      <c r="H26" s="46"/>
      <c r="I26" s="29"/>
      <c r="J26" s="29"/>
      <c r="K26" s="29"/>
      <c r="L26" s="29"/>
      <c r="M26" s="29"/>
      <c r="N26" s="29"/>
    </row>
    <row r="27" spans="2:16" ht="35.1" customHeight="1">
      <c r="B27" s="313" t="s">
        <v>71</v>
      </c>
      <c r="C27" s="310" t="s">
        <v>208</v>
      </c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2"/>
    </row>
    <row r="28" spans="2:16" ht="35.1" customHeight="1" thickBot="1">
      <c r="B28" s="314"/>
      <c r="C28" s="210">
        <v>1383</v>
      </c>
      <c r="D28" s="103" t="s">
        <v>425</v>
      </c>
      <c r="E28" s="103" t="s">
        <v>426</v>
      </c>
      <c r="F28" s="103" t="s">
        <v>427</v>
      </c>
      <c r="G28" s="103" t="s">
        <v>428</v>
      </c>
      <c r="H28" s="103" t="s">
        <v>429</v>
      </c>
      <c r="I28" s="44">
        <v>1389</v>
      </c>
      <c r="J28" s="44">
        <v>1390</v>
      </c>
      <c r="K28" s="44">
        <v>1391</v>
      </c>
      <c r="L28" s="44">
        <v>1392</v>
      </c>
      <c r="M28" s="44">
        <v>1393</v>
      </c>
      <c r="N28" s="104">
        <v>1394</v>
      </c>
      <c r="O28" s="44">
        <v>1395</v>
      </c>
      <c r="P28" s="269">
        <v>1396</v>
      </c>
    </row>
    <row r="29" spans="2:16" ht="35.1" customHeight="1">
      <c r="B29" s="109" t="s">
        <v>350</v>
      </c>
      <c r="C29" s="211"/>
      <c r="D29" s="81">
        <v>19.714404113347413</v>
      </c>
      <c r="E29" s="81">
        <v>20.992525268214422</v>
      </c>
      <c r="F29" s="81">
        <v>32.929240946317776</v>
      </c>
      <c r="G29" s="81">
        <v>20.401177917963366</v>
      </c>
      <c r="H29" s="81">
        <v>12.842357805097592</v>
      </c>
      <c r="I29" s="81">
        <v>18.265660272949333</v>
      </c>
      <c r="J29" s="81">
        <v>28.402060441878604</v>
      </c>
      <c r="K29" s="81">
        <v>26.099556093437641</v>
      </c>
      <c r="L29" s="81">
        <v>29.349728339455567</v>
      </c>
      <c r="M29" s="81">
        <v>17.836542975867118</v>
      </c>
      <c r="N29" s="81">
        <v>7.6257446826562187</v>
      </c>
      <c r="O29" s="81">
        <v>13.12721371750149</v>
      </c>
      <c r="P29" s="270">
        <v>12.3118972078681</v>
      </c>
    </row>
    <row r="30" spans="2:16" ht="35.1" customHeight="1">
      <c r="B30" s="110" t="s">
        <v>351</v>
      </c>
      <c r="C30" s="212"/>
      <c r="D30" s="21">
        <v>33.268485713215711</v>
      </c>
      <c r="E30" s="21">
        <v>24.193712944178159</v>
      </c>
      <c r="F30" s="21">
        <v>1.0858998076399757</v>
      </c>
      <c r="G30" s="21">
        <v>26.993144362841591</v>
      </c>
      <c r="H30" s="21">
        <v>17.524205725131182</v>
      </c>
      <c r="I30" s="21">
        <v>18.459503192994703</v>
      </c>
      <c r="J30" s="21">
        <v>13.121955465431583</v>
      </c>
      <c r="K30" s="21">
        <v>12.826850002319532</v>
      </c>
      <c r="L30" s="21">
        <v>32.134514492970567</v>
      </c>
      <c r="M30" s="21">
        <v>28.984225470898309</v>
      </c>
      <c r="N30" s="21">
        <v>22.432870892605067</v>
      </c>
      <c r="O30" s="21">
        <v>20.909977101354386</v>
      </c>
      <c r="P30" s="271">
        <v>17.399999999999991</v>
      </c>
    </row>
    <row r="31" spans="2:16" ht="35.1" customHeight="1">
      <c r="B31" s="110" t="s">
        <v>121</v>
      </c>
      <c r="C31" s="212"/>
      <c r="D31" s="21">
        <v>13.357059888075099</v>
      </c>
      <c r="E31" s="21">
        <v>14.792145877842827</v>
      </c>
      <c r="F31" s="21">
        <v>38.309423223167244</v>
      </c>
      <c r="G31" s="21">
        <v>34.846441660586635</v>
      </c>
      <c r="H31" s="21">
        <v>2.1182178280175776</v>
      </c>
      <c r="I31" s="21">
        <v>8.6860384593240951</v>
      </c>
      <c r="J31" s="21">
        <v>24.30230331284622</v>
      </c>
      <c r="K31" s="21">
        <v>21.422058213563517</v>
      </c>
      <c r="L31" s="21">
        <v>21.291291938456496</v>
      </c>
      <c r="M31" s="21">
        <v>18.985685078169439</v>
      </c>
      <c r="N31" s="21">
        <v>-13.551442977669211</v>
      </c>
      <c r="O31" s="21">
        <v>2.6979696549610566</v>
      </c>
      <c r="P31" s="271">
        <v>13.485027758057328</v>
      </c>
    </row>
    <row r="32" spans="2:16" ht="35.1" customHeight="1">
      <c r="B32" s="111" t="s">
        <v>122</v>
      </c>
      <c r="C32" s="212"/>
      <c r="D32" s="21">
        <v>12.024336136135801</v>
      </c>
      <c r="E32" s="21">
        <v>9.9298916330029101</v>
      </c>
      <c r="F32" s="21">
        <v>10.938176922514046</v>
      </c>
      <c r="G32" s="21">
        <v>23.536813179046078</v>
      </c>
      <c r="H32" s="21">
        <v>5.2516772894493471</v>
      </c>
      <c r="I32" s="21">
        <v>12.862367023657356</v>
      </c>
      <c r="J32" s="21">
        <v>15.771901788807867</v>
      </c>
      <c r="K32" s="21">
        <v>5.8447833297973375</v>
      </c>
      <c r="L32" s="21">
        <v>31.611493260345611</v>
      </c>
      <c r="M32" s="21">
        <v>24.787676150089382</v>
      </c>
      <c r="N32" s="21">
        <v>-11.871741383653628</v>
      </c>
      <c r="O32" s="21">
        <v>9.1505918395037469</v>
      </c>
      <c r="P32" s="271">
        <v>11.222657190457269</v>
      </c>
    </row>
    <row r="33" spans="2:16" ht="35.1" customHeight="1">
      <c r="B33" s="111" t="s">
        <v>123</v>
      </c>
      <c r="C33" s="212"/>
      <c r="D33" s="21">
        <v>14.777669834841078</v>
      </c>
      <c r="E33" s="21">
        <v>19.850711086805276</v>
      </c>
      <c r="F33" s="21">
        <v>64.428597674001878</v>
      </c>
      <c r="G33" s="21">
        <v>42.127875099079432</v>
      </c>
      <c r="H33" s="21">
        <v>0.36470173347152013</v>
      </c>
      <c r="I33" s="21">
        <v>6.2351228277354238</v>
      </c>
      <c r="J33" s="21">
        <v>29.620742611910998</v>
      </c>
      <c r="K33" s="21">
        <v>30.096367021251723</v>
      </c>
      <c r="L33" s="21">
        <v>16.615708043372109</v>
      </c>
      <c r="M33" s="21">
        <v>16.019067921762485</v>
      </c>
      <c r="N33" s="21">
        <v>-14.47520245534794</v>
      </c>
      <c r="O33" s="21">
        <v>-0.95870350235733781</v>
      </c>
      <c r="P33" s="271">
        <v>14.897966804684756</v>
      </c>
    </row>
    <row r="34" spans="2:16" ht="35.1" customHeight="1">
      <c r="B34" s="110" t="s">
        <v>124</v>
      </c>
      <c r="C34" s="21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71"/>
    </row>
    <row r="35" spans="2:16" ht="35.1" customHeight="1">
      <c r="B35" s="110" t="s">
        <v>166</v>
      </c>
      <c r="C35" s="21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71"/>
    </row>
    <row r="36" spans="2:16" ht="35.1" customHeight="1">
      <c r="B36" s="111" t="s">
        <v>216</v>
      </c>
      <c r="C36" s="212"/>
      <c r="D36" s="21">
        <v>48.85066463861088</v>
      </c>
      <c r="E36" s="21">
        <v>18.479756736551295</v>
      </c>
      <c r="F36" s="21">
        <v>28.400896555934366</v>
      </c>
      <c r="G36" s="21">
        <v>10.314030033703787</v>
      </c>
      <c r="H36" s="21">
        <v>-9.7148699012819009</v>
      </c>
      <c r="I36" s="21">
        <v>31.714496772022386</v>
      </c>
      <c r="J36" s="21">
        <v>33.437030003020226</v>
      </c>
      <c r="K36" s="21">
        <v>8.0483915712313774</v>
      </c>
      <c r="L36" s="21">
        <v>50.741959919269334</v>
      </c>
      <c r="M36" s="21">
        <v>-0.19432022786679681</v>
      </c>
      <c r="N36" s="21">
        <v>-15.447085031465235</v>
      </c>
      <c r="O36" s="21">
        <v>30.745738735845549</v>
      </c>
      <c r="P36" s="271">
        <v>29.658601204065263</v>
      </c>
    </row>
    <row r="37" spans="2:16" ht="35.1" customHeight="1">
      <c r="B37" s="111" t="s">
        <v>217</v>
      </c>
      <c r="C37" s="212"/>
      <c r="D37" s="21">
        <v>14.77675270545555</v>
      </c>
      <c r="E37" s="21">
        <v>16.262697059991666</v>
      </c>
      <c r="F37" s="21">
        <v>20.098316268755894</v>
      </c>
      <c r="G37" s="21">
        <v>23.18389004888634</v>
      </c>
      <c r="H37" s="21">
        <v>2.4113417311445744</v>
      </c>
      <c r="I37" s="21">
        <v>13.15517469104725</v>
      </c>
      <c r="J37" s="21">
        <v>15.131195795691895</v>
      </c>
      <c r="K37" s="21">
        <v>51.953626047000256</v>
      </c>
      <c r="L37" s="21">
        <v>36.49968441415129</v>
      </c>
      <c r="M37" s="21">
        <v>6.12125964441978</v>
      </c>
      <c r="N37" s="21">
        <v>-11.007242913685403</v>
      </c>
      <c r="O37" s="21">
        <v>24.404008005837724</v>
      </c>
      <c r="P37" s="271">
        <v>33.410506261070992</v>
      </c>
    </row>
    <row r="38" spans="2:16" ht="35.1" customHeight="1">
      <c r="B38" s="110" t="s">
        <v>125</v>
      </c>
      <c r="C38" s="21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71"/>
    </row>
    <row r="39" spans="2:16" ht="35.1" customHeight="1">
      <c r="B39" s="163" t="s">
        <v>126</v>
      </c>
      <c r="C39" s="213"/>
      <c r="D39" s="119">
        <v>23.999257689823466</v>
      </c>
      <c r="E39" s="119">
        <v>20.311488091040687</v>
      </c>
      <c r="F39" s="119">
        <v>32.965692768609642</v>
      </c>
      <c r="G39" s="119">
        <v>19.721558731256806</v>
      </c>
      <c r="H39" s="119">
        <v>5.6522271660497125</v>
      </c>
      <c r="I39" s="119">
        <v>22.601429128781476</v>
      </c>
      <c r="J39" s="119">
        <v>27.016865445693682</v>
      </c>
      <c r="K39" s="119">
        <v>14.783659449997998</v>
      </c>
      <c r="L39" s="119">
        <v>35.304350100036288</v>
      </c>
      <c r="M39" s="119">
        <v>15.940455881509521</v>
      </c>
      <c r="N39" s="119">
        <v>-0.89707641386129922</v>
      </c>
      <c r="O39" s="119">
        <v>15.218737154191359</v>
      </c>
      <c r="P39" s="272">
        <v>16.464359336979669</v>
      </c>
    </row>
    <row r="40" spans="2:16" ht="35.1" customHeight="1">
      <c r="B40" s="110" t="s">
        <v>5</v>
      </c>
      <c r="C40" s="21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71"/>
    </row>
    <row r="41" spans="2:16" ht="35.1" customHeight="1">
      <c r="B41" s="163" t="s">
        <v>218</v>
      </c>
      <c r="C41" s="213"/>
      <c r="D41" s="119">
        <v>23.975982723190057</v>
      </c>
      <c r="E41" s="119">
        <v>20.580178023181972</v>
      </c>
      <c r="F41" s="119">
        <v>33.272368343886797</v>
      </c>
      <c r="G41" s="119">
        <v>19.788591478251831</v>
      </c>
      <c r="H41" s="119">
        <v>5.2749937844781272</v>
      </c>
      <c r="I41" s="119">
        <v>22.657390962677468</v>
      </c>
      <c r="J41" s="119">
        <v>27.005977631604082</v>
      </c>
      <c r="K41" s="119">
        <v>15.581535558140473</v>
      </c>
      <c r="L41" s="119">
        <v>35.277484227299141</v>
      </c>
      <c r="M41" s="119">
        <v>15.497727278874123</v>
      </c>
      <c r="N41" s="119">
        <v>-0.94203224673522357</v>
      </c>
      <c r="O41" s="119">
        <f>+O18/N18*100-100</f>
        <v>15.280318400460885</v>
      </c>
      <c r="P41" s="272">
        <f>+P18/O18*100-100</f>
        <v>16.324611389077532</v>
      </c>
    </row>
    <row r="42" spans="2:16" ht="35.1" customHeight="1">
      <c r="B42" s="110" t="s">
        <v>117</v>
      </c>
      <c r="C42" s="212"/>
      <c r="D42" s="21">
        <v>16.170707962483633</v>
      </c>
      <c r="E42" s="21">
        <v>24.490950852550881</v>
      </c>
      <c r="F42" s="21">
        <v>28.81166164483264</v>
      </c>
      <c r="G42" s="21">
        <v>25.134721025316082</v>
      </c>
      <c r="H42" s="21">
        <v>6.1080583519306941</v>
      </c>
      <c r="I42" s="21">
        <v>10.045226301390016</v>
      </c>
      <c r="J42" s="21">
        <v>23.901465066282057</v>
      </c>
      <c r="K42" s="21">
        <v>61.291357110446029</v>
      </c>
      <c r="L42" s="21">
        <v>41.145319452107117</v>
      </c>
      <c r="M42" s="21">
        <v>13.124204669954338</v>
      </c>
      <c r="N42" s="21">
        <v>3.5566141929908213</v>
      </c>
      <c r="O42" s="21">
        <f>+O19/N19*100-100</f>
        <v>8.3405156403402572</v>
      </c>
      <c r="P42" s="271">
        <f>+P19/O19*100-100</f>
        <v>5.8999999999999915</v>
      </c>
    </row>
    <row r="43" spans="2:16" ht="35.1" customHeight="1">
      <c r="B43" s="110" t="s">
        <v>7</v>
      </c>
      <c r="C43" s="21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71"/>
    </row>
    <row r="44" spans="2:16" ht="35.1" customHeight="1" thickBot="1">
      <c r="B44" s="125" t="s">
        <v>460</v>
      </c>
      <c r="C44" s="177"/>
      <c r="D44" s="126">
        <v>28.118842064507902</v>
      </c>
      <c r="E44" s="126">
        <v>20.375174943162321</v>
      </c>
      <c r="F44" s="126">
        <v>31.961339522444433</v>
      </c>
      <c r="G44" s="126">
        <v>18.474345702217548</v>
      </c>
      <c r="H44" s="126">
        <v>3.9111321755748349</v>
      </c>
      <c r="I44" s="126">
        <v>24.755701207801621</v>
      </c>
      <c r="J44" s="126">
        <v>28.076725903705693</v>
      </c>
      <c r="K44" s="126">
        <v>8.4140701366002304</v>
      </c>
      <c r="L44" s="126">
        <v>33.765415617690991</v>
      </c>
      <c r="M44" s="126">
        <v>14.161117423873691</v>
      </c>
      <c r="N44" s="126">
        <v>-2.3100185039090206</v>
      </c>
      <c r="O44" s="126">
        <f>+O21/N21*100-100</f>
        <v>15.867383811346627</v>
      </c>
      <c r="P44" s="273">
        <f>+P21/O21*100-100</f>
        <v>18.604927989119233</v>
      </c>
    </row>
    <row r="45" spans="2:16" ht="35.1" customHeight="1">
      <c r="B45" s="202"/>
      <c r="C45" s="46"/>
      <c r="D45" s="46"/>
      <c r="E45" s="46"/>
      <c r="F45" s="46"/>
      <c r="G45" s="46"/>
      <c r="H45" s="46"/>
      <c r="I45" s="29"/>
      <c r="J45" s="29"/>
      <c r="K45" s="29"/>
      <c r="L45" s="29"/>
      <c r="M45" s="29"/>
      <c r="N45" s="29"/>
    </row>
    <row r="46" spans="2:16" ht="35.1" customHeight="1">
      <c r="B46" s="202"/>
      <c r="C46" s="46"/>
      <c r="D46" s="46"/>
      <c r="E46" s="46"/>
      <c r="F46" s="46"/>
      <c r="G46" s="46"/>
      <c r="H46" s="46"/>
      <c r="I46" s="29"/>
      <c r="J46" s="29"/>
      <c r="K46" s="29"/>
      <c r="L46" s="29"/>
      <c r="M46" s="29"/>
      <c r="N46" s="29"/>
    </row>
    <row r="47" spans="2:16" ht="35.1" customHeight="1">
      <c r="B47" s="6"/>
      <c r="C47" s="6"/>
      <c r="D47" s="6"/>
      <c r="E47" s="6"/>
      <c r="F47" s="6"/>
      <c r="G47" s="6"/>
      <c r="H47" s="6"/>
      <c r="I47" s="29"/>
      <c r="J47" s="29"/>
      <c r="K47" s="29"/>
      <c r="L47" s="29"/>
      <c r="M47" s="29"/>
      <c r="N47" s="29"/>
    </row>
    <row r="48" spans="2:16" ht="35.1" customHeight="1">
      <c r="B48" s="6" t="s">
        <v>459</v>
      </c>
      <c r="C48" s="6"/>
      <c r="D48" s="6"/>
      <c r="E48" s="6"/>
      <c r="F48" s="6"/>
      <c r="G48" s="6"/>
      <c r="H48" s="6"/>
      <c r="I48" s="29"/>
      <c r="J48" s="29"/>
      <c r="K48" s="29"/>
      <c r="L48" s="29"/>
      <c r="M48" s="29"/>
      <c r="N48" s="29"/>
    </row>
    <row r="49" spans="2:16" ht="35.1" customHeight="1" thickBot="1">
      <c r="B49" s="6" t="s">
        <v>364</v>
      </c>
      <c r="C49" s="6"/>
      <c r="D49" s="6"/>
      <c r="E49" s="6"/>
      <c r="F49" s="6"/>
      <c r="G49" s="6"/>
      <c r="H49" s="6"/>
      <c r="I49" s="29"/>
      <c r="J49" s="29"/>
      <c r="K49" s="29"/>
      <c r="L49" s="29"/>
      <c r="M49" s="29"/>
      <c r="N49" s="29"/>
    </row>
    <row r="50" spans="2:16" ht="35.1" customHeight="1">
      <c r="B50" s="313" t="s">
        <v>71</v>
      </c>
      <c r="C50" s="310" t="s">
        <v>207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2"/>
    </row>
    <row r="51" spans="2:16" ht="35.1" customHeight="1" thickBot="1">
      <c r="B51" s="314"/>
      <c r="C51" s="103" t="s">
        <v>424</v>
      </c>
      <c r="D51" s="103" t="s">
        <v>425</v>
      </c>
      <c r="E51" s="103" t="s">
        <v>426</v>
      </c>
      <c r="F51" s="103" t="s">
        <v>427</v>
      </c>
      <c r="G51" s="103" t="s">
        <v>428</v>
      </c>
      <c r="H51" s="103" t="s">
        <v>429</v>
      </c>
      <c r="I51" s="44">
        <v>1389</v>
      </c>
      <c r="J51" s="44">
        <v>1390</v>
      </c>
      <c r="K51" s="44">
        <v>1391</v>
      </c>
      <c r="L51" s="44">
        <v>1392</v>
      </c>
      <c r="M51" s="44">
        <v>1393</v>
      </c>
      <c r="N51" s="104">
        <v>1394</v>
      </c>
      <c r="O51" s="44">
        <v>1395</v>
      </c>
      <c r="P51" s="269">
        <v>1396</v>
      </c>
    </row>
    <row r="52" spans="2:16" ht="35.1" customHeight="1">
      <c r="B52" s="106" t="s">
        <v>350</v>
      </c>
      <c r="C52" s="102">
        <v>42.67812678050722</v>
      </c>
      <c r="D52" s="54">
        <v>41.203363724826744</v>
      </c>
      <c r="E52" s="54">
        <v>41.436600159405501</v>
      </c>
      <c r="F52" s="54">
        <v>41.425240540590011</v>
      </c>
      <c r="G52" s="54">
        <v>41.660397755244354</v>
      </c>
      <c r="H52" s="54">
        <v>44.495583632245527</v>
      </c>
      <c r="I52" s="54">
        <v>42.92200845367141</v>
      </c>
      <c r="J52" s="54">
        <v>43.390098664586382</v>
      </c>
      <c r="K52" s="54">
        <v>47.667692480551068</v>
      </c>
      <c r="L52" s="54">
        <v>45.569880557198253</v>
      </c>
      <c r="M52" s="54">
        <v>46.315129157084961</v>
      </c>
      <c r="N52" s="54">
        <v>50.298216089175718</v>
      </c>
      <c r="O52" s="54">
        <v>49.385170868401637</v>
      </c>
      <c r="P52" s="274">
        <v>47.624374235524549</v>
      </c>
    </row>
    <row r="53" spans="2:16" ht="35.1" customHeight="1">
      <c r="B53" s="48" t="s">
        <v>351</v>
      </c>
      <c r="C53" s="176">
        <v>11.236303493864726</v>
      </c>
      <c r="D53" s="21">
        <v>12.076242870640682</v>
      </c>
      <c r="E53" s="21">
        <v>12.465920456287774</v>
      </c>
      <c r="F53" s="21">
        <v>9.4770971369827297</v>
      </c>
      <c r="G53" s="21">
        <v>10.052712123128288</v>
      </c>
      <c r="H53" s="21">
        <v>11.182319950503533</v>
      </c>
      <c r="I53" s="21">
        <v>10.804540169677281</v>
      </c>
      <c r="J53" s="21">
        <v>9.622586005488122</v>
      </c>
      <c r="K53" s="21">
        <v>9.4585420353197005</v>
      </c>
      <c r="L53" s="21">
        <v>9.2369525349650008</v>
      </c>
      <c r="M53" s="21">
        <v>10.27614700473092</v>
      </c>
      <c r="N53" s="21">
        <v>12.695268050393056</v>
      </c>
      <c r="O53" s="21">
        <v>13.32235191873712</v>
      </c>
      <c r="P53" s="271">
        <v>13.42937980480629</v>
      </c>
    </row>
    <row r="54" spans="2:16" ht="35.1" customHeight="1">
      <c r="B54" s="48" t="s">
        <v>121</v>
      </c>
      <c r="C54" s="176">
        <v>31.238175486478099</v>
      </c>
      <c r="D54" s="21">
        <v>28.557168771708785</v>
      </c>
      <c r="E54" s="21">
        <v>27.247096146126786</v>
      </c>
      <c r="F54" s="21">
        <v>28.342124002129427</v>
      </c>
      <c r="G54" s="21">
        <v>31.922693049538932</v>
      </c>
      <c r="H54" s="21">
        <v>30.854896389134439</v>
      </c>
      <c r="I54" s="21">
        <v>27.352833318813829</v>
      </c>
      <c r="J54" s="21">
        <v>26.768257677675162</v>
      </c>
      <c r="K54" s="21">
        <v>28.316373232813834</v>
      </c>
      <c r="L54" s="21">
        <v>25.383732968527788</v>
      </c>
      <c r="M54" s="21">
        <v>26.050448345557008</v>
      </c>
      <c r="N54" s="21">
        <v>22.724089136489948</v>
      </c>
      <c r="O54" s="21">
        <v>20.254672687859841</v>
      </c>
      <c r="P54" s="271">
        <v>19.736528027096519</v>
      </c>
    </row>
    <row r="55" spans="2:16" ht="35.1" customHeight="1">
      <c r="B55" s="70" t="s">
        <v>122</v>
      </c>
      <c r="C55" s="176">
        <v>16.117647793937788</v>
      </c>
      <c r="D55" s="21">
        <v>14.561125831159844</v>
      </c>
      <c r="E55" s="21">
        <v>13.304656189296374</v>
      </c>
      <c r="F55" s="21">
        <v>11.100564901278304</v>
      </c>
      <c r="G55" s="21">
        <v>11.454314719284294</v>
      </c>
      <c r="H55" s="21">
        <v>11.410888996321161</v>
      </c>
      <c r="I55" s="21">
        <v>10.50444477785193</v>
      </c>
      <c r="J55" s="21">
        <v>9.5744730032515548</v>
      </c>
      <c r="K55" s="21">
        <v>8.8288526902003426</v>
      </c>
      <c r="L55" s="21">
        <v>8.5878871261255547</v>
      </c>
      <c r="M55" s="21">
        <v>9.2432142806451498</v>
      </c>
      <c r="N55" s="21">
        <v>8.219620058564411</v>
      </c>
      <c r="O55" s="21">
        <v>7.7867230032947115</v>
      </c>
      <c r="P55" s="271">
        <v>7.4362665811488728</v>
      </c>
    </row>
    <row r="56" spans="2:16" ht="35.1" customHeight="1">
      <c r="B56" s="70" t="s">
        <v>123</v>
      </c>
      <c r="C56" s="176">
        <v>15.120527692540309</v>
      </c>
      <c r="D56" s="21">
        <v>13.996042940548941</v>
      </c>
      <c r="E56" s="21">
        <v>13.942439956830412</v>
      </c>
      <c r="F56" s="21">
        <v>17.241559100851127</v>
      </c>
      <c r="G56" s="21">
        <v>20.468378330254637</v>
      </c>
      <c r="H56" s="21">
        <v>19.44400739281328</v>
      </c>
      <c r="I56" s="21">
        <v>16.848388540961899</v>
      </c>
      <c r="J56" s="21">
        <v>17.193784674423608</v>
      </c>
      <c r="K56" s="21">
        <v>19.487520542613488</v>
      </c>
      <c r="L56" s="21">
        <v>16.795845842402237</v>
      </c>
      <c r="M56" s="21">
        <v>16.80723406491186</v>
      </c>
      <c r="N56" s="21">
        <v>14.504469077925537</v>
      </c>
      <c r="O56" s="21">
        <v>12.467949684565129</v>
      </c>
      <c r="P56" s="271">
        <v>12.300261445947648</v>
      </c>
    </row>
    <row r="57" spans="2:16" ht="35.1" customHeight="1">
      <c r="B57" s="48" t="s">
        <v>124</v>
      </c>
      <c r="C57" s="176">
        <v>14.760612352658335</v>
      </c>
      <c r="D57" s="21">
        <v>10.160494805672929</v>
      </c>
      <c r="E57" s="21">
        <v>11.402021216530253</v>
      </c>
      <c r="F57" s="21">
        <v>11.386821134484041</v>
      </c>
      <c r="G57" s="21">
        <v>9.8347600446233283</v>
      </c>
      <c r="H57" s="21">
        <v>10.043274528235731</v>
      </c>
      <c r="I57" s="21">
        <v>12.909615927651574</v>
      </c>
      <c r="J57" s="21">
        <v>10.11284338819298</v>
      </c>
      <c r="K57" s="21">
        <v>12.023901695799474</v>
      </c>
      <c r="L57" s="21">
        <v>13.307699547388447</v>
      </c>
      <c r="M57" s="21">
        <v>13.855447850194411</v>
      </c>
      <c r="N57" s="21">
        <v>11.309523862194029</v>
      </c>
      <c r="O57" s="21">
        <f>+O11/O16*100</f>
        <v>12.973142355450657</v>
      </c>
      <c r="P57" s="271">
        <f>+P11/P16*100</f>
        <v>15.001457396994395</v>
      </c>
    </row>
    <row r="58" spans="2:16" ht="35.1" customHeight="1">
      <c r="B58" s="48" t="s">
        <v>166</v>
      </c>
      <c r="C58" s="176">
        <v>-0.78000081494503815</v>
      </c>
      <c r="D58" s="21">
        <v>6.2211431095243679</v>
      </c>
      <c r="E58" s="21">
        <v>6.5707117867811498</v>
      </c>
      <c r="F58" s="21">
        <v>7.7999178882408255</v>
      </c>
      <c r="G58" s="21">
        <v>4.9248521301749086</v>
      </c>
      <c r="H58" s="21">
        <v>1.7233980512845772</v>
      </c>
      <c r="I58" s="21">
        <v>5.0286628286780992</v>
      </c>
      <c r="J58" s="21">
        <v>8.0746125235690638</v>
      </c>
      <c r="K58" s="21">
        <v>0.88467179493638826</v>
      </c>
      <c r="L58" s="21">
        <v>3.43231644483925</v>
      </c>
      <c r="M58" s="21">
        <v>1.6773026048497064</v>
      </c>
      <c r="N58" s="21">
        <v>0.46947163872765646</v>
      </c>
      <c r="O58" s="21">
        <v>1.5935896903639557</v>
      </c>
      <c r="P58" s="271">
        <v>1.1037181593887206</v>
      </c>
    </row>
    <row r="59" spans="2:16" ht="35.1" customHeight="1">
      <c r="B59" s="70" t="s">
        <v>216</v>
      </c>
      <c r="C59" s="176">
        <v>25.26692825582052</v>
      </c>
      <c r="D59" s="21">
        <v>30.330819186538111</v>
      </c>
      <c r="E59" s="21">
        <v>29.869035250582726</v>
      </c>
      <c r="F59" s="21">
        <v>28.843612405417719</v>
      </c>
      <c r="G59" s="21">
        <v>26.577127452159083</v>
      </c>
      <c r="H59" s="21">
        <v>22.711489137821573</v>
      </c>
      <c r="I59" s="21">
        <v>24.39965328290911</v>
      </c>
      <c r="J59" s="21">
        <v>25.632952409511834</v>
      </c>
      <c r="K59" s="21">
        <v>24.128863745419832</v>
      </c>
      <c r="L59" s="21">
        <v>26.881857153302356</v>
      </c>
      <c r="M59" s="21">
        <v>23.140861456200373</v>
      </c>
      <c r="N59" s="21">
        <v>19.743386170682282</v>
      </c>
      <c r="O59" s="21">
        <v>22.404026158691067</v>
      </c>
      <c r="P59" s="271">
        <v>24.942177242998131</v>
      </c>
    </row>
    <row r="60" spans="2:16" ht="35.1" customHeight="1">
      <c r="B60" s="70" t="s">
        <v>217</v>
      </c>
      <c r="C60" s="176">
        <v>26.046929070765557</v>
      </c>
      <c r="D60" s="21">
        <v>24.109676077013741</v>
      </c>
      <c r="E60" s="21">
        <v>23.298323463801577</v>
      </c>
      <c r="F60" s="21">
        <v>21.043694517176892</v>
      </c>
      <c r="G60" s="21">
        <v>21.652275321984177</v>
      </c>
      <c r="H60" s="21">
        <v>20.988091086536993</v>
      </c>
      <c r="I60" s="21">
        <v>19.370990454231009</v>
      </c>
      <c r="J60" s="21">
        <v>17.558339885942768</v>
      </c>
      <c r="K60" s="21">
        <v>23.244191950483444</v>
      </c>
      <c r="L60" s="21">
        <v>23.449540708463108</v>
      </c>
      <c r="M60" s="21">
        <v>21.463558851350665</v>
      </c>
      <c r="N60" s="21">
        <v>19.273914531954624</v>
      </c>
      <c r="O60" s="21">
        <v>20.810436468327111</v>
      </c>
      <c r="P60" s="271">
        <v>23.838459083609415</v>
      </c>
    </row>
    <row r="61" spans="2:16" ht="35.1" customHeight="1">
      <c r="B61" s="48" t="s">
        <v>125</v>
      </c>
      <c r="C61" s="176">
        <v>0.86678270143665559</v>
      </c>
      <c r="D61" s="21">
        <v>1.7815867176264983</v>
      </c>
      <c r="E61" s="21">
        <v>0.87765023486854921</v>
      </c>
      <c r="F61" s="21">
        <v>1.568799297572971</v>
      </c>
      <c r="G61" s="21">
        <v>1.6045848972901906</v>
      </c>
      <c r="H61" s="21">
        <v>1.7005274485961941</v>
      </c>
      <c r="I61" s="21">
        <v>0.98233930150780602</v>
      </c>
      <c r="J61" s="21">
        <v>2.0316017404882789</v>
      </c>
      <c r="K61" s="21">
        <v>1.6488187605795375</v>
      </c>
      <c r="L61" s="21">
        <v>3.0694179470812601</v>
      </c>
      <c r="M61" s="21">
        <v>1.8255250375829972</v>
      </c>
      <c r="N61" s="21">
        <v>2.503431223019601</v>
      </c>
      <c r="O61" s="21">
        <f>+O15/O16*100</f>
        <v>2.4710724791867782</v>
      </c>
      <c r="P61" s="271">
        <f>+P15/P16*100</f>
        <v>3.1045423761895301</v>
      </c>
    </row>
    <row r="62" spans="2:16" s="131" customFormat="1" ht="35.1" customHeight="1" thickBot="1">
      <c r="B62" s="125" t="s">
        <v>126</v>
      </c>
      <c r="C62" s="177">
        <v>100</v>
      </c>
      <c r="D62" s="126">
        <v>100</v>
      </c>
      <c r="E62" s="126">
        <v>100.00000000000001</v>
      </c>
      <c r="F62" s="126">
        <v>100</v>
      </c>
      <c r="G62" s="126">
        <v>100</v>
      </c>
      <c r="H62" s="126">
        <v>99.999999999999986</v>
      </c>
      <c r="I62" s="126">
        <v>99.999999999999986</v>
      </c>
      <c r="J62" s="126">
        <v>100</v>
      </c>
      <c r="K62" s="126">
        <v>100</v>
      </c>
      <c r="L62" s="126">
        <v>100</v>
      </c>
      <c r="M62" s="126">
        <v>99.999999999999986</v>
      </c>
      <c r="N62" s="226">
        <v>100</v>
      </c>
      <c r="O62" s="126">
        <v>100</v>
      </c>
      <c r="P62" s="273">
        <v>100</v>
      </c>
    </row>
    <row r="63" spans="2:16" ht="35.1" customHeight="1">
      <c r="B63" s="202"/>
      <c r="C63" s="6"/>
      <c r="D63" s="6"/>
      <c r="E63" s="6"/>
      <c r="F63" s="6"/>
      <c r="G63" s="6"/>
      <c r="H63" s="6"/>
      <c r="I63" s="29"/>
      <c r="J63" s="29"/>
      <c r="K63" s="29"/>
      <c r="L63" s="29"/>
      <c r="M63" s="29"/>
      <c r="N63" s="29"/>
    </row>
    <row r="64" spans="2:16" ht="35.1" customHeight="1">
      <c r="B64" s="6"/>
      <c r="C64" s="6"/>
      <c r="D64" s="6"/>
      <c r="E64" s="6"/>
      <c r="F64" s="6"/>
      <c r="G64" s="6"/>
      <c r="H64" s="6"/>
      <c r="I64" s="29"/>
      <c r="J64" s="29"/>
      <c r="K64" s="29"/>
      <c r="L64" s="29"/>
      <c r="M64" s="29"/>
      <c r="N64" s="29"/>
    </row>
    <row r="65" spans="2:14" ht="35.1" customHeight="1">
      <c r="B65" s="6"/>
      <c r="C65" s="6"/>
      <c r="D65" s="6"/>
      <c r="E65" s="6"/>
      <c r="F65" s="6"/>
      <c r="G65" s="6"/>
      <c r="H65" s="6"/>
      <c r="I65" s="29"/>
      <c r="J65" s="29"/>
      <c r="K65" s="29"/>
      <c r="L65" s="29"/>
      <c r="M65" s="29"/>
      <c r="N65" s="29"/>
    </row>
    <row r="66" spans="2:14" ht="35.1" hidden="1" customHeight="1">
      <c r="B66" s="6"/>
      <c r="C66" s="6"/>
      <c r="D66" s="6"/>
      <c r="E66" s="6"/>
      <c r="F66" s="6"/>
      <c r="G66" s="6"/>
      <c r="H66" s="6"/>
      <c r="I66" s="29"/>
      <c r="J66" s="29"/>
      <c r="K66" s="29"/>
      <c r="L66" s="29"/>
      <c r="M66" s="29"/>
      <c r="N66" s="29"/>
    </row>
    <row r="67" spans="2:14" ht="35.1" customHeight="1">
      <c r="B67" s="28" t="s">
        <v>282</v>
      </c>
      <c r="I67" s="16"/>
      <c r="J67" s="16"/>
      <c r="K67" s="16"/>
      <c r="L67" s="16"/>
      <c r="M67" s="16"/>
      <c r="N67" s="16"/>
    </row>
    <row r="68" spans="2:14" ht="35.1" customHeight="1" thickBot="1">
      <c r="B68" s="28" t="s">
        <v>352</v>
      </c>
      <c r="I68" s="16"/>
      <c r="J68" s="16"/>
      <c r="K68" s="16"/>
      <c r="L68" s="16"/>
      <c r="M68" s="16"/>
      <c r="N68" s="16"/>
    </row>
    <row r="69" spans="2:14" ht="35.1" customHeight="1">
      <c r="B69" s="313" t="s">
        <v>71</v>
      </c>
      <c r="C69" s="310" t="s">
        <v>207</v>
      </c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2"/>
    </row>
    <row r="70" spans="2:14" s="20" customFormat="1" ht="35.1" customHeight="1" thickBot="1">
      <c r="B70" s="314"/>
      <c r="C70" s="103" t="s">
        <v>424</v>
      </c>
      <c r="D70" s="103" t="s">
        <v>425</v>
      </c>
      <c r="E70" s="103" t="s">
        <v>426</v>
      </c>
      <c r="F70" s="103" t="s">
        <v>427</v>
      </c>
      <c r="G70" s="103" t="s">
        <v>428</v>
      </c>
      <c r="H70" s="103" t="s">
        <v>429</v>
      </c>
      <c r="I70" s="44">
        <v>1389</v>
      </c>
      <c r="J70" s="44">
        <v>1390</v>
      </c>
      <c r="K70" s="44">
        <v>1391</v>
      </c>
      <c r="L70" s="44">
        <v>1392</v>
      </c>
      <c r="M70" s="44">
        <v>1393</v>
      </c>
      <c r="N70" s="45">
        <v>1394</v>
      </c>
    </row>
    <row r="71" spans="2:14" ht="35.1" customHeight="1">
      <c r="B71" s="106" t="s">
        <v>128</v>
      </c>
      <c r="C71" s="178">
        <v>695090.52611945849</v>
      </c>
      <c r="D71" s="47">
        <v>830449.36462582054</v>
      </c>
      <c r="E71" s="47">
        <v>1003292.4794094508</v>
      </c>
      <c r="F71" s="47">
        <v>1333504.285181117</v>
      </c>
      <c r="G71" s="47">
        <v>1605672.1032115119</v>
      </c>
      <c r="H71" s="47">
        <v>1810690.1619931303</v>
      </c>
      <c r="I71" s="47">
        <v>2142103.1057025399</v>
      </c>
      <c r="J71" s="47">
        <v>2753945.7272344017</v>
      </c>
      <c r="K71" s="47">
        <v>3473850.295065301</v>
      </c>
      <c r="L71" s="47">
        <v>4493522.1550754225</v>
      </c>
      <c r="M71" s="47">
        <v>5294902.1491193864</v>
      </c>
      <c r="N71" s="80">
        <v>5699614.7758900104</v>
      </c>
    </row>
    <row r="72" spans="2:14" ht="35.1" customHeight="1">
      <c r="B72" s="64" t="s">
        <v>129</v>
      </c>
      <c r="C72" s="179">
        <v>540327.70014560816</v>
      </c>
      <c r="D72" s="15">
        <v>656842.0555498905</v>
      </c>
      <c r="E72" s="15">
        <v>802697.10122874193</v>
      </c>
      <c r="F72" s="15">
        <v>1078025.0174177769</v>
      </c>
      <c r="G72" s="15">
        <v>1307100.537819016</v>
      </c>
      <c r="H72" s="15">
        <v>1470481.0329990489</v>
      </c>
      <c r="I72" s="15">
        <v>1745259.4918747304</v>
      </c>
      <c r="J72" s="15">
        <v>2229209.4744933732</v>
      </c>
      <c r="K72" s="15">
        <v>2792152.6435198481</v>
      </c>
      <c r="L72" s="15">
        <v>3652735.1339676999</v>
      </c>
      <c r="M72" s="15">
        <v>4361360.7021233262</v>
      </c>
      <c r="N72" s="57">
        <v>4741654.1967524625</v>
      </c>
    </row>
    <row r="73" spans="2:14" ht="35.1" customHeight="1">
      <c r="B73" s="64" t="s">
        <v>130</v>
      </c>
      <c r="C73" s="179">
        <v>154762.82597385038</v>
      </c>
      <c r="D73" s="15">
        <v>173607.30907593007</v>
      </c>
      <c r="E73" s="15">
        <v>200595.37818070885</v>
      </c>
      <c r="F73" s="15">
        <v>255479.26776334018</v>
      </c>
      <c r="G73" s="15">
        <v>298571.56539249589</v>
      </c>
      <c r="H73" s="15">
        <v>340209.1289940814</v>
      </c>
      <c r="I73" s="15">
        <v>396843.61382780934</v>
      </c>
      <c r="J73" s="15">
        <v>524736.25274102879</v>
      </c>
      <c r="K73" s="15">
        <v>681697.65154545289</v>
      </c>
      <c r="L73" s="15">
        <v>840787.02110772277</v>
      </c>
      <c r="M73" s="15">
        <v>933541.44699605985</v>
      </c>
      <c r="N73" s="57">
        <v>957960.57913754822</v>
      </c>
    </row>
    <row r="74" spans="2:14" ht="35.1" customHeight="1">
      <c r="B74" s="48" t="s">
        <v>365</v>
      </c>
      <c r="C74" s="179">
        <v>3564.1118191671176</v>
      </c>
      <c r="D74" s="15">
        <v>5940.8719926699468</v>
      </c>
      <c r="E74" s="15">
        <v>8677.1889720547006</v>
      </c>
      <c r="F74" s="15">
        <v>11699.313605387491</v>
      </c>
      <c r="G74" s="15">
        <v>13968.875122273246</v>
      </c>
      <c r="H74" s="15">
        <v>16950.905936262901</v>
      </c>
      <c r="I74" s="15">
        <v>19368.670703739605</v>
      </c>
      <c r="J74" s="15">
        <v>21428.569540936158</v>
      </c>
      <c r="K74" s="15">
        <v>25884.373099766839</v>
      </c>
      <c r="L74" s="15">
        <v>33375.130797839614</v>
      </c>
      <c r="M74" s="15">
        <v>39437.116622022615</v>
      </c>
      <c r="N74" s="57">
        <v>41507.582763517195</v>
      </c>
    </row>
    <row r="75" spans="2:14" s="164" customFormat="1" ht="35.1" customHeight="1" thickBot="1">
      <c r="B75" s="159" t="s">
        <v>13</v>
      </c>
      <c r="C75" s="165">
        <v>698654.63793862564</v>
      </c>
      <c r="D75" s="123">
        <v>836390.23661849054</v>
      </c>
      <c r="E75" s="123">
        <v>1011969.6683815055</v>
      </c>
      <c r="F75" s="123">
        <v>1345203.5987865045</v>
      </c>
      <c r="G75" s="123">
        <v>1619640.9783337852</v>
      </c>
      <c r="H75" s="123">
        <v>1827641.0679293931</v>
      </c>
      <c r="I75" s="123">
        <v>2161471.7764062793</v>
      </c>
      <c r="J75" s="123">
        <v>2775374.2967753378</v>
      </c>
      <c r="K75" s="123">
        <v>3499734.6681650677</v>
      </c>
      <c r="L75" s="123">
        <v>4526897.2858732622</v>
      </c>
      <c r="M75" s="123">
        <v>5334339.2657414088</v>
      </c>
      <c r="N75" s="124">
        <v>5741122.3586535277</v>
      </c>
    </row>
    <row r="76" spans="2:14" ht="35.1" customHeight="1">
      <c r="B76" s="202"/>
      <c r="I76" s="29"/>
      <c r="J76" s="29"/>
      <c r="K76" s="29"/>
      <c r="L76" s="29"/>
      <c r="M76" s="29"/>
      <c r="N76" s="29"/>
    </row>
    <row r="77" spans="2:14" ht="35.1" customHeight="1">
      <c r="I77" s="28"/>
      <c r="J77" s="28"/>
      <c r="K77" s="28"/>
      <c r="L77" s="28"/>
      <c r="M77" s="28"/>
      <c r="N77" s="28"/>
    </row>
    <row r="78" spans="2:14" ht="35.1" customHeight="1">
      <c r="I78" s="29"/>
      <c r="J78" s="29"/>
      <c r="K78" s="29"/>
      <c r="L78" s="29"/>
      <c r="M78" s="29"/>
      <c r="N78" s="29"/>
    </row>
    <row r="79" spans="2:14" ht="35.1" customHeight="1">
      <c r="B79" s="28" t="s">
        <v>66</v>
      </c>
      <c r="I79" s="16"/>
      <c r="J79" s="16"/>
      <c r="K79" s="16"/>
      <c r="L79" s="16"/>
      <c r="M79" s="16"/>
      <c r="N79" s="16"/>
    </row>
    <row r="80" spans="2:14" ht="35.1" customHeight="1" thickBot="1">
      <c r="B80" s="28" t="s">
        <v>354</v>
      </c>
      <c r="I80" s="16"/>
      <c r="J80" s="16"/>
      <c r="K80" s="16"/>
      <c r="L80" s="16"/>
      <c r="M80" s="16"/>
      <c r="N80" s="16"/>
    </row>
    <row r="81" spans="2:14" ht="35.1" customHeight="1">
      <c r="B81" s="313" t="s">
        <v>71</v>
      </c>
      <c r="C81" s="310" t="s">
        <v>207</v>
      </c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2"/>
    </row>
    <row r="82" spans="2:14" s="20" customFormat="1" ht="35.1" customHeight="1" thickBot="1">
      <c r="B82" s="314"/>
      <c r="C82" s="103" t="s">
        <v>424</v>
      </c>
      <c r="D82" s="103" t="s">
        <v>425</v>
      </c>
      <c r="E82" s="103" t="s">
        <v>426</v>
      </c>
      <c r="F82" s="103" t="s">
        <v>427</v>
      </c>
      <c r="G82" s="103" t="s">
        <v>428</v>
      </c>
      <c r="H82" s="103" t="s">
        <v>429</v>
      </c>
      <c r="I82" s="44">
        <v>1389</v>
      </c>
      <c r="J82" s="44">
        <v>1390</v>
      </c>
      <c r="K82" s="44">
        <v>1391</v>
      </c>
      <c r="L82" s="44">
        <v>1392</v>
      </c>
      <c r="M82" s="44">
        <v>1393</v>
      </c>
      <c r="N82" s="45">
        <v>1394</v>
      </c>
    </row>
    <row r="83" spans="2:14" ht="35.1" customHeight="1">
      <c r="B83" s="106" t="s">
        <v>219</v>
      </c>
      <c r="C83" s="178">
        <v>64237.529310176644</v>
      </c>
      <c r="D83" s="47">
        <v>70923.591164647747</v>
      </c>
      <c r="E83" s="47">
        <v>81108.023168265645</v>
      </c>
      <c r="F83" s="47">
        <v>102928.40311078959</v>
      </c>
      <c r="G83" s="47">
        <v>124489.09381841107</v>
      </c>
      <c r="H83" s="47">
        <v>137235.6628342605</v>
      </c>
      <c r="I83" s="47">
        <v>165096.58677023489</v>
      </c>
      <c r="J83" s="47">
        <v>221700.01640135443</v>
      </c>
      <c r="K83" s="47">
        <v>309379.25695201202</v>
      </c>
      <c r="L83" s="47">
        <v>389731.52025346796</v>
      </c>
      <c r="M83" s="47">
        <v>414456.39408696844</v>
      </c>
      <c r="N83" s="80">
        <v>411542.15491013543</v>
      </c>
    </row>
    <row r="84" spans="2:14" ht="35.1" customHeight="1">
      <c r="B84" s="48" t="s">
        <v>220</v>
      </c>
      <c r="C84" s="179">
        <v>14173.460111451584</v>
      </c>
      <c r="D84" s="15">
        <v>15797.413874974671</v>
      </c>
      <c r="E84" s="15">
        <v>17371.948979892044</v>
      </c>
      <c r="F84" s="15">
        <v>20918.467117693457</v>
      </c>
      <c r="G84" s="15">
        <v>22274.005403643612</v>
      </c>
      <c r="H84" s="15">
        <v>24852.664915051679</v>
      </c>
      <c r="I84" s="15">
        <v>27217.693948034488</v>
      </c>
      <c r="J84" s="15">
        <v>34965.808885043167</v>
      </c>
      <c r="K84" s="15">
        <v>45938.27312034573</v>
      </c>
      <c r="L84" s="15">
        <v>53539.162761149018</v>
      </c>
      <c r="M84" s="15">
        <v>59176.552118553111</v>
      </c>
      <c r="N84" s="57">
        <v>56939.867810507189</v>
      </c>
    </row>
    <row r="85" spans="2:14" ht="35.1" customHeight="1">
      <c r="B85" s="48" t="s">
        <v>221</v>
      </c>
      <c r="C85" s="179">
        <v>25399.488706004762</v>
      </c>
      <c r="D85" s="15">
        <v>28009.094662497231</v>
      </c>
      <c r="E85" s="15">
        <v>32773.699644378074</v>
      </c>
      <c r="F85" s="15">
        <v>42930.248431114109</v>
      </c>
      <c r="G85" s="15">
        <v>53314.638539086664</v>
      </c>
      <c r="H85" s="15">
        <v>59871.862123474028</v>
      </c>
      <c r="I85" s="15">
        <v>69736.736491587726</v>
      </c>
      <c r="J85" s="15">
        <v>102546.08322980204</v>
      </c>
      <c r="K85" s="15">
        <v>117714.48955760311</v>
      </c>
      <c r="L85" s="15">
        <v>140788.47873543191</v>
      </c>
      <c r="M85" s="15">
        <v>171311.47543826458</v>
      </c>
      <c r="N85" s="57">
        <v>187271.00028413325</v>
      </c>
    </row>
    <row r="86" spans="2:14" ht="35.1" customHeight="1">
      <c r="B86" s="48" t="s">
        <v>222</v>
      </c>
      <c r="C86" s="179">
        <v>11755.938430795568</v>
      </c>
      <c r="D86" s="15">
        <v>13977.534306864505</v>
      </c>
      <c r="E86" s="15">
        <v>15204.918536111996</v>
      </c>
      <c r="F86" s="15">
        <v>19577.449410435303</v>
      </c>
      <c r="G86" s="15">
        <v>20373.366718649024</v>
      </c>
      <c r="H86" s="15">
        <v>24060.050820910641</v>
      </c>
      <c r="I86" s="15">
        <v>26301.221085547735</v>
      </c>
      <c r="J86" s="15">
        <v>29107.947791109564</v>
      </c>
      <c r="K86" s="15">
        <v>38889.938743517487</v>
      </c>
      <c r="L86" s="15">
        <v>47660.813614806459</v>
      </c>
      <c r="M86" s="15">
        <v>51816.120195235926</v>
      </c>
      <c r="N86" s="57">
        <v>51430.0444422078</v>
      </c>
    </row>
    <row r="87" spans="2:14" ht="35.1" customHeight="1">
      <c r="B87" s="48" t="s">
        <v>223</v>
      </c>
      <c r="C87" s="179">
        <v>10478.056880026395</v>
      </c>
      <c r="D87" s="15">
        <v>11739.766744916014</v>
      </c>
      <c r="E87" s="15">
        <v>14438.744535483136</v>
      </c>
      <c r="F87" s="15">
        <v>17154.799821626621</v>
      </c>
      <c r="G87" s="15">
        <v>21709.907571017291</v>
      </c>
      <c r="H87" s="15">
        <v>26952.508185667131</v>
      </c>
      <c r="I87" s="15">
        <v>32938.897005643143</v>
      </c>
      <c r="J87" s="15">
        <v>35674.009744860545</v>
      </c>
      <c r="K87" s="15">
        <v>48332.099702042833</v>
      </c>
      <c r="L87" s="15">
        <v>62712.93194880685</v>
      </c>
      <c r="M87" s="15">
        <v>67907.69978281956</v>
      </c>
      <c r="N87" s="57">
        <v>72848.213588620943</v>
      </c>
    </row>
    <row r="88" spans="2:14" ht="35.1" customHeight="1">
      <c r="B88" s="48" t="s">
        <v>224</v>
      </c>
      <c r="C88" s="179">
        <v>18339.89869031277</v>
      </c>
      <c r="D88" s="15">
        <v>21488.715959293415</v>
      </c>
      <c r="E88" s="15">
        <v>26316.308119895235</v>
      </c>
      <c r="F88" s="15">
        <v>34700.148566561045</v>
      </c>
      <c r="G88" s="15">
        <v>38839.719214071323</v>
      </c>
      <c r="H88" s="15">
        <v>44319.928793776227</v>
      </c>
      <c r="I88" s="15">
        <v>50365.525021644113</v>
      </c>
      <c r="J88" s="15">
        <v>68912.963201411709</v>
      </c>
      <c r="K88" s="15">
        <v>79322.091187884915</v>
      </c>
      <c r="L88" s="15">
        <v>93878.153905113722</v>
      </c>
      <c r="M88" s="15">
        <v>108116.33770707621</v>
      </c>
      <c r="N88" s="57">
        <v>113291.15546809153</v>
      </c>
    </row>
    <row r="89" spans="2:14" ht="35.1" customHeight="1">
      <c r="B89" s="48" t="s">
        <v>225</v>
      </c>
      <c r="C89" s="179">
        <v>4365.7925374419719</v>
      </c>
      <c r="D89" s="15">
        <v>4811.5193701346552</v>
      </c>
      <c r="E89" s="15">
        <v>5066.3698906997524</v>
      </c>
      <c r="F89" s="15">
        <v>6031.3594126115577</v>
      </c>
      <c r="G89" s="15">
        <v>6258.5399420420918</v>
      </c>
      <c r="H89" s="15">
        <v>8505.8212197507346</v>
      </c>
      <c r="I89" s="15">
        <v>9448.3202915829406</v>
      </c>
      <c r="J89" s="15">
        <v>10673.437143076699</v>
      </c>
      <c r="K89" s="15">
        <v>13982.952381239147</v>
      </c>
      <c r="L89" s="15">
        <v>16979.122271273664</v>
      </c>
      <c r="M89" s="15">
        <v>19235.445897595349</v>
      </c>
      <c r="N89" s="57">
        <v>18951.949000608161</v>
      </c>
    </row>
    <row r="90" spans="2:14" ht="35.1" customHeight="1">
      <c r="B90" s="48" t="s">
        <v>226</v>
      </c>
      <c r="C90" s="179">
        <v>6012.6613076406829</v>
      </c>
      <c r="D90" s="15">
        <v>6859.6729926018288</v>
      </c>
      <c r="E90" s="15">
        <v>8315.3653059829885</v>
      </c>
      <c r="F90" s="15">
        <v>11238.391892508494</v>
      </c>
      <c r="G90" s="15">
        <v>11312.294185574801</v>
      </c>
      <c r="H90" s="15">
        <v>14410.630101190478</v>
      </c>
      <c r="I90" s="15">
        <v>15738.633213534182</v>
      </c>
      <c r="J90" s="15">
        <v>21155.986344370718</v>
      </c>
      <c r="K90" s="15">
        <v>28138.549900807608</v>
      </c>
      <c r="L90" s="15">
        <v>35496.837617673162</v>
      </c>
      <c r="M90" s="15">
        <v>41521.421769546549</v>
      </c>
      <c r="N90" s="57">
        <v>45686.193633243864</v>
      </c>
    </row>
    <row r="91" spans="2:14" s="164" customFormat="1" ht="35.1" customHeight="1" thickBot="1">
      <c r="B91" s="159" t="s">
        <v>13</v>
      </c>
      <c r="C91" s="181">
        <v>154762.82597385038</v>
      </c>
      <c r="D91" s="160">
        <v>173607.30907593007</v>
      </c>
      <c r="E91" s="160">
        <v>200595.37818070885</v>
      </c>
      <c r="F91" s="160">
        <v>255479.26776334018</v>
      </c>
      <c r="G91" s="160">
        <v>298571.56539249589</v>
      </c>
      <c r="H91" s="160">
        <v>340209.1289940814</v>
      </c>
      <c r="I91" s="160">
        <v>396843.61382780934</v>
      </c>
      <c r="J91" s="160">
        <v>524736.25274102879</v>
      </c>
      <c r="K91" s="160">
        <v>681697.65154545289</v>
      </c>
      <c r="L91" s="160">
        <v>840787.02110772277</v>
      </c>
      <c r="M91" s="160">
        <v>933541.44699605985</v>
      </c>
      <c r="N91" s="161">
        <v>957960.57913754822</v>
      </c>
    </row>
    <row r="92" spans="2:14" ht="35.1" customHeight="1">
      <c r="B92" s="202"/>
      <c r="I92" s="29"/>
      <c r="J92" s="29"/>
      <c r="K92" s="29"/>
      <c r="L92" s="29"/>
      <c r="M92" s="29"/>
      <c r="N92" s="29"/>
    </row>
    <row r="93" spans="2:14" ht="35.1" customHeight="1">
      <c r="I93" s="28"/>
      <c r="J93" s="28"/>
      <c r="K93" s="28"/>
      <c r="L93" s="28"/>
      <c r="M93" s="28"/>
      <c r="N93" s="28"/>
    </row>
    <row r="94" spans="2:14" ht="35.1" customHeight="1">
      <c r="I94" s="29"/>
      <c r="J94" s="29"/>
      <c r="K94" s="29"/>
      <c r="L94" s="29"/>
      <c r="M94" s="29"/>
      <c r="N94" s="29"/>
    </row>
    <row r="95" spans="2:14" ht="35.1" customHeight="1">
      <c r="B95" s="28" t="s">
        <v>67</v>
      </c>
      <c r="I95" s="16"/>
      <c r="J95" s="16"/>
      <c r="K95" s="16"/>
      <c r="L95" s="16"/>
      <c r="M95" s="16"/>
      <c r="N95" s="16"/>
    </row>
    <row r="96" spans="2:14" ht="35.1" customHeight="1" thickBot="1">
      <c r="B96" s="28" t="s">
        <v>355</v>
      </c>
      <c r="I96" s="16"/>
      <c r="J96" s="16"/>
      <c r="K96" s="16"/>
      <c r="L96" s="16"/>
      <c r="M96" s="16"/>
      <c r="N96" s="16"/>
    </row>
    <row r="97" spans="2:14" ht="35.1" customHeight="1">
      <c r="B97" s="313" t="s">
        <v>71</v>
      </c>
      <c r="C97" s="310" t="s">
        <v>207</v>
      </c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2"/>
    </row>
    <row r="98" spans="2:14" s="20" customFormat="1" ht="35.1" customHeight="1" thickBot="1">
      <c r="B98" s="314"/>
      <c r="C98" s="103" t="s">
        <v>424</v>
      </c>
      <c r="D98" s="103" t="s">
        <v>425</v>
      </c>
      <c r="E98" s="103" t="s">
        <v>426</v>
      </c>
      <c r="F98" s="103" t="s">
        <v>427</v>
      </c>
      <c r="G98" s="103" t="s">
        <v>428</v>
      </c>
      <c r="H98" s="103" t="s">
        <v>429</v>
      </c>
      <c r="I98" s="44">
        <v>1389</v>
      </c>
      <c r="J98" s="44">
        <v>1390</v>
      </c>
      <c r="K98" s="44">
        <v>1391</v>
      </c>
      <c r="L98" s="44">
        <v>1392</v>
      </c>
      <c r="M98" s="44">
        <v>1393</v>
      </c>
      <c r="N98" s="45">
        <v>1394</v>
      </c>
    </row>
    <row r="99" spans="2:14" ht="35.1" customHeight="1">
      <c r="B99" s="106" t="s">
        <v>219</v>
      </c>
      <c r="C99" s="178">
        <v>151369.39578821353</v>
      </c>
      <c r="D99" s="47">
        <v>173001.71094866714</v>
      </c>
      <c r="E99" s="47">
        <v>199384.18131129746</v>
      </c>
      <c r="F99" s="47">
        <v>265575.28513476957</v>
      </c>
      <c r="G99" s="47">
        <v>324675.11923664244</v>
      </c>
      <c r="H99" s="47">
        <v>371459.90465113643</v>
      </c>
      <c r="I99" s="47">
        <v>442740.7330937619</v>
      </c>
      <c r="J99" s="47">
        <v>604059.4438337388</v>
      </c>
      <c r="K99" s="47">
        <v>828105.96122669277</v>
      </c>
      <c r="L99" s="47">
        <v>1067380.5539073565</v>
      </c>
      <c r="M99" s="47">
        <v>1193879.8822078335</v>
      </c>
      <c r="N99" s="80">
        <v>1253633.437192603</v>
      </c>
    </row>
    <row r="100" spans="2:14" ht="35.1" customHeight="1">
      <c r="B100" s="48" t="s">
        <v>220</v>
      </c>
      <c r="C100" s="179">
        <v>35885.312308330962</v>
      </c>
      <c r="D100" s="15">
        <v>42938.555853814185</v>
      </c>
      <c r="E100" s="15">
        <v>51461.078261964431</v>
      </c>
      <c r="F100" s="15">
        <v>65341.211771153154</v>
      </c>
      <c r="G100" s="15">
        <v>76493.808811878043</v>
      </c>
      <c r="H100" s="15">
        <v>82636.430017070699</v>
      </c>
      <c r="I100" s="15">
        <v>92022.52039498846</v>
      </c>
      <c r="J100" s="15">
        <v>103336.65241273376</v>
      </c>
      <c r="K100" s="15">
        <v>137332.51357839405</v>
      </c>
      <c r="L100" s="15">
        <v>185667.45974182253</v>
      </c>
      <c r="M100" s="15">
        <v>219832.71809002073</v>
      </c>
      <c r="N100" s="57">
        <v>222498.02335358577</v>
      </c>
    </row>
    <row r="101" spans="2:14" ht="35.1" customHeight="1">
      <c r="B101" s="48" t="s">
        <v>221</v>
      </c>
      <c r="C101" s="179">
        <v>170193.10394812093</v>
      </c>
      <c r="D101" s="15">
        <v>198519.48558452367</v>
      </c>
      <c r="E101" s="15">
        <v>258363.34058708092</v>
      </c>
      <c r="F101" s="15">
        <v>364850.23858361953</v>
      </c>
      <c r="G101" s="15">
        <v>472226.04608021997</v>
      </c>
      <c r="H101" s="15">
        <v>505665.28799706785</v>
      </c>
      <c r="I101" s="15">
        <v>620048.63184909464</v>
      </c>
      <c r="J101" s="15">
        <v>810973.21752222429</v>
      </c>
      <c r="K101" s="15">
        <v>1015619.2896375721</v>
      </c>
      <c r="L101" s="15">
        <v>1315235.0760555612</v>
      </c>
      <c r="M101" s="15">
        <v>1593248.6176950161</v>
      </c>
      <c r="N101" s="57">
        <v>1757085.0491189684</v>
      </c>
    </row>
    <row r="102" spans="2:14" ht="35.1" customHeight="1">
      <c r="B102" s="48" t="s">
        <v>222</v>
      </c>
      <c r="C102" s="179">
        <v>32655.812895274401</v>
      </c>
      <c r="D102" s="15">
        <v>39446.947648423244</v>
      </c>
      <c r="E102" s="15">
        <v>48522.355065754935</v>
      </c>
      <c r="F102" s="15">
        <v>59413.735435138071</v>
      </c>
      <c r="G102" s="15">
        <v>64501.871246022856</v>
      </c>
      <c r="H102" s="15">
        <v>80546.314159889778</v>
      </c>
      <c r="I102" s="15">
        <v>82966.278837099671</v>
      </c>
      <c r="J102" s="15">
        <v>94250.496400782926</v>
      </c>
      <c r="K102" s="15">
        <v>112222.0583469485</v>
      </c>
      <c r="L102" s="15">
        <v>163302.73229250705</v>
      </c>
      <c r="M102" s="15">
        <v>184955.32979585737</v>
      </c>
      <c r="N102" s="57">
        <v>193468.86525207316</v>
      </c>
    </row>
    <row r="103" spans="2:14" ht="35.1" customHeight="1">
      <c r="B103" s="48" t="s">
        <v>223</v>
      </c>
      <c r="C103" s="179">
        <v>31786.82679564755</v>
      </c>
      <c r="D103" s="15">
        <v>45211.91394594904</v>
      </c>
      <c r="E103" s="15">
        <v>52198.02353534181</v>
      </c>
      <c r="F103" s="15">
        <v>75765.401336676849</v>
      </c>
      <c r="G103" s="15">
        <v>90187.86245556669</v>
      </c>
      <c r="H103" s="15">
        <v>105173.59619635229</v>
      </c>
      <c r="I103" s="15">
        <v>133474.89680111987</v>
      </c>
      <c r="J103" s="15">
        <v>149778.93990111971</v>
      </c>
      <c r="K103" s="15">
        <v>194256.47329734624</v>
      </c>
      <c r="L103" s="15">
        <v>273903.9986584541</v>
      </c>
      <c r="M103" s="15">
        <v>330270.99276022351</v>
      </c>
      <c r="N103" s="57">
        <v>384081.68618232047</v>
      </c>
    </row>
    <row r="104" spans="2:14" ht="35.1" customHeight="1">
      <c r="B104" s="48" t="s">
        <v>224</v>
      </c>
      <c r="C104" s="179">
        <v>76371.313328160904</v>
      </c>
      <c r="D104" s="15">
        <v>105995.4788234806</v>
      </c>
      <c r="E104" s="15">
        <v>128726.11056889735</v>
      </c>
      <c r="F104" s="15">
        <v>164815.40959333922</v>
      </c>
      <c r="G104" s="15">
        <v>183558.05163087556</v>
      </c>
      <c r="H104" s="15">
        <v>201733.04753015775</v>
      </c>
      <c r="I104" s="15">
        <v>226654.25879707767</v>
      </c>
      <c r="J104" s="15">
        <v>284089.1548894259</v>
      </c>
      <c r="K104" s="15">
        <v>298059.76843877824</v>
      </c>
      <c r="L104" s="15">
        <v>377878.01152510685</v>
      </c>
      <c r="M104" s="15">
        <v>492945.40037949046</v>
      </c>
      <c r="N104" s="57">
        <v>551876.73486883182</v>
      </c>
    </row>
    <row r="105" spans="2:14" ht="35.1" customHeight="1">
      <c r="B105" s="48" t="s">
        <v>225</v>
      </c>
      <c r="C105" s="179">
        <v>21520.621688503146</v>
      </c>
      <c r="D105" s="15">
        <v>25943.446714342987</v>
      </c>
      <c r="E105" s="15">
        <v>31395.892889012321</v>
      </c>
      <c r="F105" s="15">
        <v>39228.555849344826</v>
      </c>
      <c r="G105" s="15">
        <v>46718.397883093254</v>
      </c>
      <c r="H105" s="15">
        <v>54896.319020584742</v>
      </c>
      <c r="I105" s="15">
        <v>68975.040751149441</v>
      </c>
      <c r="J105" s="15">
        <v>77194.009330381057</v>
      </c>
      <c r="K105" s="15">
        <v>89965.230312672851</v>
      </c>
      <c r="L105" s="15">
        <v>115034.63091448293</v>
      </c>
      <c r="M105" s="15">
        <v>135225.82138777038</v>
      </c>
      <c r="N105" s="57">
        <v>143131.41289516972</v>
      </c>
    </row>
    <row r="106" spans="2:14" ht="35.1" customHeight="1">
      <c r="B106" s="48" t="s">
        <v>226</v>
      </c>
      <c r="C106" s="179">
        <v>20545.313393356722</v>
      </c>
      <c r="D106" s="15">
        <v>25784.516030689483</v>
      </c>
      <c r="E106" s="15">
        <v>32646.119009392729</v>
      </c>
      <c r="F106" s="15">
        <v>43035.179713735641</v>
      </c>
      <c r="G106" s="15">
        <v>48739.380474717385</v>
      </c>
      <c r="H106" s="15">
        <v>68370.133426789369</v>
      </c>
      <c r="I106" s="15">
        <v>78377.131350438809</v>
      </c>
      <c r="J106" s="15">
        <v>105527.56020296649</v>
      </c>
      <c r="K106" s="15">
        <v>116591.34868144301</v>
      </c>
      <c r="L106" s="15">
        <v>154332.67087241</v>
      </c>
      <c r="M106" s="15">
        <v>211001.9398071146</v>
      </c>
      <c r="N106" s="57">
        <v>235878.98788891034</v>
      </c>
    </row>
    <row r="107" spans="2:14" s="164" customFormat="1" ht="35.1" customHeight="1" thickBot="1">
      <c r="B107" s="159" t="s">
        <v>13</v>
      </c>
      <c r="C107" s="181">
        <v>540327.70014560816</v>
      </c>
      <c r="D107" s="160">
        <v>656842.0555498905</v>
      </c>
      <c r="E107" s="160">
        <v>802697.10122874193</v>
      </c>
      <c r="F107" s="160">
        <v>1078025.0174177769</v>
      </c>
      <c r="G107" s="160">
        <v>1307100.537819016</v>
      </c>
      <c r="H107" s="160">
        <v>1470481.0329990489</v>
      </c>
      <c r="I107" s="160">
        <v>1745259.4918747304</v>
      </c>
      <c r="J107" s="160">
        <v>2229209.4744933732</v>
      </c>
      <c r="K107" s="160">
        <v>2792152.6435198481</v>
      </c>
      <c r="L107" s="160">
        <v>3652735.1339676999</v>
      </c>
      <c r="M107" s="160">
        <v>4361360.7021233262</v>
      </c>
      <c r="N107" s="161">
        <v>4741654.1967524625</v>
      </c>
    </row>
    <row r="108" spans="2:14" ht="35.1" customHeight="1">
      <c r="B108" s="202"/>
      <c r="I108" s="29"/>
      <c r="J108" s="29"/>
      <c r="K108" s="29"/>
      <c r="L108" s="29"/>
      <c r="M108" s="29"/>
      <c r="N108" s="29"/>
    </row>
    <row r="109" spans="2:14" ht="35.1" customHeight="1">
      <c r="I109" s="28"/>
      <c r="J109" s="28"/>
      <c r="K109" s="28"/>
      <c r="L109" s="28"/>
      <c r="M109" s="28"/>
      <c r="N109" s="28"/>
    </row>
    <row r="110" spans="2:14" ht="35.1" customHeight="1">
      <c r="I110" s="29"/>
      <c r="J110" s="29"/>
      <c r="K110" s="29"/>
      <c r="L110" s="29"/>
      <c r="M110" s="29"/>
      <c r="N110" s="29"/>
    </row>
    <row r="111" spans="2:14" ht="35.1" customHeight="1">
      <c r="B111" s="28" t="s">
        <v>283</v>
      </c>
      <c r="I111" s="16"/>
      <c r="J111" s="16"/>
      <c r="K111" s="16"/>
      <c r="L111" s="16"/>
      <c r="M111" s="16"/>
      <c r="N111" s="16"/>
    </row>
    <row r="112" spans="2:14" ht="35.1" customHeight="1" thickBot="1">
      <c r="B112" s="28" t="s">
        <v>356</v>
      </c>
      <c r="I112" s="16"/>
      <c r="J112" s="16"/>
      <c r="K112" s="16"/>
      <c r="L112" s="16"/>
      <c r="M112" s="16"/>
      <c r="N112" s="16"/>
    </row>
    <row r="113" spans="2:14" ht="35.1" customHeight="1">
      <c r="B113" s="313" t="s">
        <v>71</v>
      </c>
      <c r="C113" s="310" t="s">
        <v>207</v>
      </c>
      <c r="D113" s="311"/>
      <c r="E113" s="311"/>
      <c r="F113" s="311"/>
      <c r="G113" s="311"/>
      <c r="H113" s="311"/>
      <c r="I113" s="311"/>
      <c r="J113" s="311"/>
      <c r="K113" s="311"/>
      <c r="L113" s="311"/>
      <c r="M113" s="311"/>
      <c r="N113" s="312"/>
    </row>
    <row r="114" spans="2:14" s="20" customFormat="1" ht="35.1" customHeight="1" thickBot="1">
      <c r="B114" s="314"/>
      <c r="C114" s="103" t="s">
        <v>424</v>
      </c>
      <c r="D114" s="103" t="s">
        <v>425</v>
      </c>
      <c r="E114" s="103" t="s">
        <v>426</v>
      </c>
      <c r="F114" s="103" t="s">
        <v>427</v>
      </c>
      <c r="G114" s="103" t="s">
        <v>428</v>
      </c>
      <c r="H114" s="103" t="s">
        <v>429</v>
      </c>
      <c r="I114" s="44">
        <v>1389</v>
      </c>
      <c r="J114" s="44">
        <v>1390</v>
      </c>
      <c r="K114" s="44">
        <v>1391</v>
      </c>
      <c r="L114" s="44">
        <v>1392</v>
      </c>
      <c r="M114" s="44">
        <v>1393</v>
      </c>
      <c r="N114" s="45">
        <v>1394</v>
      </c>
    </row>
    <row r="115" spans="2:14" ht="35.1" customHeight="1">
      <c r="B115" s="106" t="s">
        <v>219</v>
      </c>
      <c r="C115" s="178">
        <v>215606.92509839017</v>
      </c>
      <c r="D115" s="47">
        <v>243925.30211331489</v>
      </c>
      <c r="E115" s="47">
        <v>280492.20447956311</v>
      </c>
      <c r="F115" s="47">
        <v>368503.68824555917</v>
      </c>
      <c r="G115" s="47">
        <v>449164.21305505349</v>
      </c>
      <c r="H115" s="47">
        <v>508695.56748539692</v>
      </c>
      <c r="I115" s="47">
        <v>607837.31986399682</v>
      </c>
      <c r="J115" s="47">
        <v>825759.46023509325</v>
      </c>
      <c r="K115" s="47">
        <v>1137485.2181787048</v>
      </c>
      <c r="L115" s="47">
        <v>1457112.0741608245</v>
      </c>
      <c r="M115" s="47">
        <v>1608336.2762948018</v>
      </c>
      <c r="N115" s="80">
        <v>1665175.5921027386</v>
      </c>
    </row>
    <row r="116" spans="2:14" ht="35.1" customHeight="1">
      <c r="B116" s="48" t="s">
        <v>220</v>
      </c>
      <c r="C116" s="179">
        <v>50058.772419782545</v>
      </c>
      <c r="D116" s="15">
        <v>58735.969728788856</v>
      </c>
      <c r="E116" s="15">
        <v>68833.027241856471</v>
      </c>
      <c r="F116" s="15">
        <v>86259.678888846611</v>
      </c>
      <c r="G116" s="15">
        <v>98767.814215521648</v>
      </c>
      <c r="H116" s="15">
        <v>107489.09493212237</v>
      </c>
      <c r="I116" s="15">
        <v>119240.21434302295</v>
      </c>
      <c r="J116" s="15">
        <v>138302.46129777693</v>
      </c>
      <c r="K116" s="15">
        <v>183270.78669873977</v>
      </c>
      <c r="L116" s="15">
        <v>239206.62250297156</v>
      </c>
      <c r="M116" s="15">
        <v>279009.27020857384</v>
      </c>
      <c r="N116" s="57">
        <v>279437.89116409293</v>
      </c>
    </row>
    <row r="117" spans="2:14" ht="35.1" customHeight="1">
      <c r="B117" s="48" t="s">
        <v>221</v>
      </c>
      <c r="C117" s="179">
        <v>195592.59265412571</v>
      </c>
      <c r="D117" s="15">
        <v>226528.5802470209</v>
      </c>
      <c r="E117" s="15">
        <v>291137.04023145902</v>
      </c>
      <c r="F117" s="15">
        <v>407780.48701473366</v>
      </c>
      <c r="G117" s="15">
        <v>525540.68461930659</v>
      </c>
      <c r="H117" s="15">
        <v>565537.15012054192</v>
      </c>
      <c r="I117" s="15">
        <v>689785.36834068235</v>
      </c>
      <c r="J117" s="15">
        <v>913519.30075202638</v>
      </c>
      <c r="K117" s="15">
        <v>1133333.7791951753</v>
      </c>
      <c r="L117" s="15">
        <v>1456023.5547909932</v>
      </c>
      <c r="M117" s="15">
        <v>1764560.0931332808</v>
      </c>
      <c r="N117" s="57">
        <v>1944356.0494031017</v>
      </c>
    </row>
    <row r="118" spans="2:14" ht="35.1" customHeight="1">
      <c r="B118" s="48" t="s">
        <v>222</v>
      </c>
      <c r="C118" s="179">
        <v>44411.751326069971</v>
      </c>
      <c r="D118" s="15">
        <v>53424.481955287745</v>
      </c>
      <c r="E118" s="15">
        <v>63727.273601866931</v>
      </c>
      <c r="F118" s="15">
        <v>78991.184845573371</v>
      </c>
      <c r="G118" s="15">
        <v>84875.237964671876</v>
      </c>
      <c r="H118" s="15">
        <v>104606.36498080043</v>
      </c>
      <c r="I118" s="15">
        <v>109267.4999226474</v>
      </c>
      <c r="J118" s="15">
        <v>123358.44419189249</v>
      </c>
      <c r="K118" s="15">
        <v>151111.99709046597</v>
      </c>
      <c r="L118" s="15">
        <v>210963.5459073135</v>
      </c>
      <c r="M118" s="15">
        <v>236771.44999109331</v>
      </c>
      <c r="N118" s="57">
        <v>244898.90969428094</v>
      </c>
    </row>
    <row r="119" spans="2:14" ht="35.1" customHeight="1">
      <c r="B119" s="48" t="s">
        <v>223</v>
      </c>
      <c r="C119" s="179">
        <v>42264.883675673947</v>
      </c>
      <c r="D119" s="15">
        <v>56951.680690865054</v>
      </c>
      <c r="E119" s="15">
        <v>66636.768070824939</v>
      </c>
      <c r="F119" s="15">
        <v>92920.201158303476</v>
      </c>
      <c r="G119" s="15">
        <v>111897.77002658398</v>
      </c>
      <c r="H119" s="15">
        <v>132126.10438201943</v>
      </c>
      <c r="I119" s="15">
        <v>166413.79380676302</v>
      </c>
      <c r="J119" s="15">
        <v>185452.94964598026</v>
      </c>
      <c r="K119" s="15">
        <v>242588.57299938909</v>
      </c>
      <c r="L119" s="15">
        <v>336616.93060726096</v>
      </c>
      <c r="M119" s="15">
        <v>398178.69254304306</v>
      </c>
      <c r="N119" s="57">
        <v>456929.89977094141</v>
      </c>
    </row>
    <row r="120" spans="2:14" ht="35.1" customHeight="1">
      <c r="B120" s="48" t="s">
        <v>224</v>
      </c>
      <c r="C120" s="179">
        <v>94711.21201847367</v>
      </c>
      <c r="D120" s="15">
        <v>127484.19478277402</v>
      </c>
      <c r="E120" s="15">
        <v>155042.41868879259</v>
      </c>
      <c r="F120" s="15">
        <v>199515.55815990028</v>
      </c>
      <c r="G120" s="15">
        <v>222397.77084494688</v>
      </c>
      <c r="H120" s="15">
        <v>246052.97632393398</v>
      </c>
      <c r="I120" s="15">
        <v>277019.78381872177</v>
      </c>
      <c r="J120" s="15">
        <v>353002.11809083761</v>
      </c>
      <c r="K120" s="15">
        <v>377381.85962666315</v>
      </c>
      <c r="L120" s="15">
        <v>471756.16543022054</v>
      </c>
      <c r="M120" s="15">
        <v>601061.73808656668</v>
      </c>
      <c r="N120" s="57">
        <v>665167.8903369233</v>
      </c>
    </row>
    <row r="121" spans="2:14" ht="35.1" customHeight="1">
      <c r="B121" s="48" t="s">
        <v>225</v>
      </c>
      <c r="C121" s="179">
        <v>25886.414225945118</v>
      </c>
      <c r="D121" s="15">
        <v>30754.966084477641</v>
      </c>
      <c r="E121" s="15">
        <v>36462.262779712073</v>
      </c>
      <c r="F121" s="15">
        <v>45259.915261956383</v>
      </c>
      <c r="G121" s="15">
        <v>52976.937825135348</v>
      </c>
      <c r="H121" s="15">
        <v>63402.140240335473</v>
      </c>
      <c r="I121" s="15">
        <v>78423.361042732387</v>
      </c>
      <c r="J121" s="15">
        <v>87867.446473457763</v>
      </c>
      <c r="K121" s="15">
        <v>103948.18269391199</v>
      </c>
      <c r="L121" s="15">
        <v>132013.75318575659</v>
      </c>
      <c r="M121" s="15">
        <v>154461.26728536573</v>
      </c>
      <c r="N121" s="57">
        <v>162083.36189577787</v>
      </c>
    </row>
    <row r="122" spans="2:14" ht="35.1" customHeight="1">
      <c r="B122" s="48" t="s">
        <v>226</v>
      </c>
      <c r="C122" s="179">
        <v>26557.974700997405</v>
      </c>
      <c r="D122" s="15">
        <v>32644.189023291314</v>
      </c>
      <c r="E122" s="15">
        <v>40961.484315375717</v>
      </c>
      <c r="F122" s="15">
        <v>54273.571606244135</v>
      </c>
      <c r="G122" s="15">
        <v>60051.674660292185</v>
      </c>
      <c r="H122" s="15">
        <v>82780.763527979841</v>
      </c>
      <c r="I122" s="15">
        <v>94115.764563972989</v>
      </c>
      <c r="J122" s="15">
        <v>126683.5465473372</v>
      </c>
      <c r="K122" s="15">
        <v>144729.89858225061</v>
      </c>
      <c r="L122" s="15">
        <v>189829.50849008316</v>
      </c>
      <c r="M122" s="15">
        <v>252523.36157666115</v>
      </c>
      <c r="N122" s="57">
        <v>281565.18152215419</v>
      </c>
    </row>
    <row r="123" spans="2:14" s="164" customFormat="1" ht="35.1" customHeight="1" thickBot="1">
      <c r="B123" s="159" t="s">
        <v>13</v>
      </c>
      <c r="C123" s="181">
        <v>695090.52611945849</v>
      </c>
      <c r="D123" s="160">
        <v>830449.36462582042</v>
      </c>
      <c r="E123" s="160">
        <v>1003292.4794094509</v>
      </c>
      <c r="F123" s="160">
        <v>1333504.2851811172</v>
      </c>
      <c r="G123" s="160">
        <v>1605672.1032115119</v>
      </c>
      <c r="H123" s="160">
        <v>1810690.1619931306</v>
      </c>
      <c r="I123" s="160">
        <v>2142103.1057025399</v>
      </c>
      <c r="J123" s="160">
        <v>2753945.7272344017</v>
      </c>
      <c r="K123" s="160">
        <v>3473850.295065301</v>
      </c>
      <c r="L123" s="160">
        <v>4493522.1550754234</v>
      </c>
      <c r="M123" s="160">
        <v>5294902.1491193864</v>
      </c>
      <c r="N123" s="161">
        <v>5699614.7758900113</v>
      </c>
    </row>
    <row r="124" spans="2:14" ht="35.1" customHeight="1">
      <c r="B124" s="202"/>
      <c r="I124" s="29"/>
      <c r="J124" s="29"/>
      <c r="K124" s="29"/>
      <c r="L124" s="29"/>
      <c r="M124" s="29"/>
      <c r="N124" s="29"/>
    </row>
    <row r="125" spans="2:14" ht="35.1" customHeight="1">
      <c r="I125" s="28"/>
      <c r="J125" s="28"/>
      <c r="K125" s="28"/>
      <c r="L125" s="28"/>
      <c r="M125" s="28"/>
      <c r="N125" s="28"/>
    </row>
    <row r="126" spans="2:14" ht="35.1" customHeight="1">
      <c r="I126" s="29"/>
      <c r="J126" s="29"/>
      <c r="K126" s="29"/>
      <c r="L126" s="29"/>
      <c r="M126" s="29"/>
      <c r="N126" s="29"/>
    </row>
    <row r="127" spans="2:14" ht="35.1" customHeight="1">
      <c r="B127" s="28" t="s">
        <v>284</v>
      </c>
      <c r="I127" s="29"/>
      <c r="J127" s="29"/>
      <c r="K127" s="29"/>
      <c r="L127" s="29"/>
      <c r="M127" s="29"/>
      <c r="N127" s="29"/>
    </row>
    <row r="128" spans="2:14" ht="35.1" customHeight="1" thickBot="1">
      <c r="B128" s="28" t="s">
        <v>357</v>
      </c>
      <c r="I128" s="29"/>
      <c r="J128" s="29"/>
      <c r="K128" s="29"/>
      <c r="L128" s="29"/>
      <c r="M128" s="29"/>
      <c r="N128" s="29"/>
    </row>
    <row r="129" spans="2:14" ht="35.1" customHeight="1">
      <c r="B129" s="313" t="s">
        <v>71</v>
      </c>
      <c r="C129" s="310" t="s">
        <v>207</v>
      </c>
      <c r="D129" s="311"/>
      <c r="E129" s="311"/>
      <c r="F129" s="311"/>
      <c r="G129" s="311"/>
      <c r="H129" s="311"/>
      <c r="I129" s="311"/>
      <c r="J129" s="311"/>
      <c r="K129" s="311"/>
      <c r="L129" s="311"/>
      <c r="M129" s="311"/>
      <c r="N129" s="312"/>
    </row>
    <row r="130" spans="2:14" s="20" customFormat="1" ht="35.1" customHeight="1" thickBot="1">
      <c r="B130" s="314"/>
      <c r="C130" s="103" t="s">
        <v>424</v>
      </c>
      <c r="D130" s="103" t="s">
        <v>425</v>
      </c>
      <c r="E130" s="103" t="s">
        <v>426</v>
      </c>
      <c r="F130" s="103" t="s">
        <v>427</v>
      </c>
      <c r="G130" s="103" t="s">
        <v>428</v>
      </c>
      <c r="H130" s="103" t="s">
        <v>429</v>
      </c>
      <c r="I130" s="44">
        <v>1389</v>
      </c>
      <c r="J130" s="44">
        <v>1390</v>
      </c>
      <c r="K130" s="44">
        <v>1391</v>
      </c>
      <c r="L130" s="44">
        <v>1392</v>
      </c>
      <c r="M130" s="44">
        <v>1393</v>
      </c>
      <c r="N130" s="45">
        <v>1394</v>
      </c>
    </row>
    <row r="131" spans="2:14" ht="35.1" customHeight="1">
      <c r="B131" s="106" t="s">
        <v>132</v>
      </c>
      <c r="C131" s="178">
        <v>54175.425268437131</v>
      </c>
      <c r="D131" s="47">
        <v>74164.314766596828</v>
      </c>
      <c r="E131" s="47">
        <v>88118.808711676858</v>
      </c>
      <c r="F131" s="47">
        <v>104599.05024039294</v>
      </c>
      <c r="G131" s="47">
        <v>108180.80761878942</v>
      </c>
      <c r="H131" s="47">
        <v>118528.67277297335</v>
      </c>
      <c r="I131" s="47">
        <v>128870.80365285493</v>
      </c>
      <c r="J131" s="47">
        <v>136303.27728892438</v>
      </c>
      <c r="K131" s="47">
        <v>111227.39686495606</v>
      </c>
      <c r="L131" s="47">
        <v>152198.15916065313</v>
      </c>
      <c r="M131" s="47">
        <v>192883.8546959706</v>
      </c>
      <c r="N131" s="80">
        <v>229721.89922264763</v>
      </c>
    </row>
    <row r="132" spans="2:14" ht="35.1" customHeight="1">
      <c r="B132" s="48" t="s">
        <v>133</v>
      </c>
      <c r="C132" s="179">
        <v>58015.399889554647</v>
      </c>
      <c r="D132" s="15">
        <v>68969.557050927426</v>
      </c>
      <c r="E132" s="15">
        <v>81618.743462672064</v>
      </c>
      <c r="F132" s="15">
        <v>101331.55048548809</v>
      </c>
      <c r="G132" s="15">
        <v>118538.89250243672</v>
      </c>
      <c r="H132" s="15">
        <v>137541.14897584278</v>
      </c>
      <c r="I132" s="15">
        <v>148344.49294288384</v>
      </c>
      <c r="J132" s="15">
        <v>169623.17265155836</v>
      </c>
      <c r="K132" s="15">
        <v>219562.35292202968</v>
      </c>
      <c r="L132" s="15">
        <v>313485.03710256156</v>
      </c>
      <c r="M132" s="15">
        <v>364498.55651138921</v>
      </c>
      <c r="N132" s="57">
        <v>374788.31221613707</v>
      </c>
    </row>
    <row r="133" spans="2:14" ht="35.1" customHeight="1">
      <c r="B133" s="48" t="s">
        <v>134</v>
      </c>
      <c r="C133" s="179">
        <v>191508.90343947316</v>
      </c>
      <c r="D133" s="15">
        <v>219233.97323409183</v>
      </c>
      <c r="E133" s="15">
        <v>249213.80099564837</v>
      </c>
      <c r="F133" s="15">
        <v>330039.85667982989</v>
      </c>
      <c r="G133" s="15">
        <v>401071.72376995761</v>
      </c>
      <c r="H133" s="15">
        <v>460865.48014095391</v>
      </c>
      <c r="I133" s="15">
        <v>566306.01306320366</v>
      </c>
      <c r="J133" s="15">
        <v>841694.21217248857</v>
      </c>
      <c r="K133" s="15">
        <v>1079365.3034841095</v>
      </c>
      <c r="L133" s="15">
        <v>1380456.0881215073</v>
      </c>
      <c r="M133" s="15">
        <v>1594884.8248744926</v>
      </c>
      <c r="N133" s="57">
        <v>1710887.7375346792</v>
      </c>
    </row>
    <row r="134" spans="2:14" ht="35.1" customHeight="1">
      <c r="B134" s="48" t="s">
        <v>135</v>
      </c>
      <c r="C134" s="179">
        <v>236627.97154814316</v>
      </c>
      <c r="D134" s="15">
        <v>294474.2104982743</v>
      </c>
      <c r="E134" s="15">
        <v>383745.74805874465</v>
      </c>
      <c r="F134" s="15">
        <v>542054.56001206604</v>
      </c>
      <c r="G134" s="15">
        <v>679309.11392783234</v>
      </c>
      <c r="H134" s="15">
        <v>753545.73110927898</v>
      </c>
      <c r="I134" s="15">
        <v>901738.18221578805</v>
      </c>
      <c r="J134" s="15">
        <v>1081588.8123804014</v>
      </c>
      <c r="K134" s="15">
        <v>1381997.5902487529</v>
      </c>
      <c r="L134" s="15">
        <v>1806595.849582979</v>
      </c>
      <c r="M134" s="15">
        <v>2209093.4660414737</v>
      </c>
      <c r="N134" s="57">
        <v>2426256.2477789987</v>
      </c>
    </row>
    <row r="135" spans="2:14" s="140" customFormat="1" ht="35.1" customHeight="1" thickBot="1">
      <c r="B135" s="159" t="s">
        <v>13</v>
      </c>
      <c r="C135" s="181">
        <v>540327.70014560816</v>
      </c>
      <c r="D135" s="160">
        <v>656842.05554989039</v>
      </c>
      <c r="E135" s="160">
        <v>802697.10122874193</v>
      </c>
      <c r="F135" s="160">
        <v>1078025.0174177769</v>
      </c>
      <c r="G135" s="160">
        <v>1307100.537819016</v>
      </c>
      <c r="H135" s="160">
        <v>1470481.0329990489</v>
      </c>
      <c r="I135" s="160">
        <v>1745259.4918747304</v>
      </c>
      <c r="J135" s="160">
        <v>2229209.4744933727</v>
      </c>
      <c r="K135" s="160">
        <v>2792152.6435198481</v>
      </c>
      <c r="L135" s="160">
        <v>3652735.1339677009</v>
      </c>
      <c r="M135" s="160">
        <v>4361360.7021233262</v>
      </c>
      <c r="N135" s="161">
        <v>4741654.1967524625</v>
      </c>
    </row>
    <row r="136" spans="2:14" ht="35.1" customHeight="1">
      <c r="B136" s="202"/>
      <c r="I136" s="29"/>
      <c r="J136" s="29"/>
      <c r="K136" s="29"/>
      <c r="L136" s="29"/>
      <c r="M136" s="29"/>
      <c r="N136" s="29"/>
    </row>
    <row r="137" spans="2:14" ht="35.1" customHeight="1">
      <c r="I137" s="28"/>
      <c r="J137" s="28"/>
      <c r="K137" s="28"/>
      <c r="L137" s="28"/>
      <c r="M137" s="28"/>
      <c r="N137" s="28"/>
    </row>
    <row r="138" spans="2:14" ht="35.1" customHeight="1">
      <c r="I138" s="28"/>
      <c r="J138" s="28"/>
      <c r="K138" s="28"/>
      <c r="L138" s="28"/>
      <c r="M138" s="28"/>
      <c r="N138" s="28"/>
    </row>
    <row r="139" spans="2:14" ht="35.1" customHeight="1">
      <c r="B139" s="28" t="s">
        <v>285</v>
      </c>
      <c r="I139" s="29"/>
      <c r="J139" s="29"/>
      <c r="K139" s="29"/>
      <c r="L139" s="29"/>
      <c r="M139" s="29"/>
      <c r="N139" s="29"/>
    </row>
    <row r="140" spans="2:14" ht="35.1" customHeight="1" thickBot="1">
      <c r="B140" s="28" t="s">
        <v>358</v>
      </c>
      <c r="I140" s="29"/>
      <c r="J140" s="29"/>
      <c r="K140" s="29"/>
      <c r="L140" s="29"/>
      <c r="M140" s="29"/>
      <c r="N140" s="29"/>
    </row>
    <row r="141" spans="2:14" ht="35.1" customHeight="1">
      <c r="B141" s="313" t="s">
        <v>71</v>
      </c>
      <c r="C141" s="310" t="s">
        <v>207</v>
      </c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2"/>
    </row>
    <row r="142" spans="2:14" ht="35.1" customHeight="1" thickBot="1">
      <c r="B142" s="314"/>
      <c r="C142" s="103" t="s">
        <v>424</v>
      </c>
      <c r="D142" s="103" t="s">
        <v>425</v>
      </c>
      <c r="E142" s="103" t="s">
        <v>426</v>
      </c>
      <c r="F142" s="103" t="s">
        <v>427</v>
      </c>
      <c r="G142" s="103" t="s">
        <v>428</v>
      </c>
      <c r="H142" s="103" t="s">
        <v>429</v>
      </c>
      <c r="I142" s="44">
        <v>1389</v>
      </c>
      <c r="J142" s="44">
        <v>1390</v>
      </c>
      <c r="K142" s="44">
        <v>1391</v>
      </c>
      <c r="L142" s="44">
        <v>1392</v>
      </c>
      <c r="M142" s="44">
        <v>1393</v>
      </c>
      <c r="N142" s="45">
        <v>1394</v>
      </c>
    </row>
    <row r="143" spans="2:14" ht="35.1" customHeight="1">
      <c r="B143" s="106" t="s">
        <v>132</v>
      </c>
      <c r="C143" s="178">
        <v>14418.077869431207</v>
      </c>
      <c r="D143" s="47">
        <v>16692.141334924603</v>
      </c>
      <c r="E143" s="47">
        <v>19355.312659460145</v>
      </c>
      <c r="F143" s="47">
        <v>23634.395945169566</v>
      </c>
      <c r="G143" s="47">
        <v>22407.235049958799</v>
      </c>
      <c r="H143" s="47">
        <v>26849.107144296617</v>
      </c>
      <c r="I143" s="47">
        <v>30206.463472680898</v>
      </c>
      <c r="J143" s="47">
        <v>34123.188239128787</v>
      </c>
      <c r="K143" s="47">
        <v>40343.404628502962</v>
      </c>
      <c r="L143" s="47">
        <v>45091.544548511978</v>
      </c>
      <c r="M143" s="47">
        <v>49576.709429322655</v>
      </c>
      <c r="N143" s="80">
        <v>48330.548435232791</v>
      </c>
    </row>
    <row r="144" spans="2:14" ht="35.1" customHeight="1">
      <c r="B144" s="48" t="s">
        <v>133</v>
      </c>
      <c r="C144" s="179">
        <v>22471.573567000069</v>
      </c>
      <c r="D144" s="15">
        <v>25416.552908706268</v>
      </c>
      <c r="E144" s="15">
        <v>27370.075788409496</v>
      </c>
      <c r="F144" s="15">
        <v>33611.980017446032</v>
      </c>
      <c r="G144" s="15">
        <v>35175.277131869436</v>
      </c>
      <c r="H144" s="15">
        <v>39580.518349019876</v>
      </c>
      <c r="I144" s="15">
        <v>42791.125556756015</v>
      </c>
      <c r="J144" s="15">
        <v>54233.322420411787</v>
      </c>
      <c r="K144" s="15">
        <v>73100.657846700837</v>
      </c>
      <c r="L144" s="15">
        <v>88128.647078300113</v>
      </c>
      <c r="M144" s="15">
        <v>97628.411847169336</v>
      </c>
      <c r="N144" s="57">
        <v>96054.168327989813</v>
      </c>
    </row>
    <row r="145" spans="2:15" ht="35.1" customHeight="1">
      <c r="B145" s="48" t="s">
        <v>134</v>
      </c>
      <c r="C145" s="179">
        <v>79931.142229776495</v>
      </c>
      <c r="D145" s="15">
        <v>87213.051874684737</v>
      </c>
      <c r="E145" s="15">
        <v>98921.769980154422</v>
      </c>
      <c r="F145" s="15">
        <v>124596.3986849494</v>
      </c>
      <c r="G145" s="15">
        <v>150374.19094360064</v>
      </c>
      <c r="H145" s="15">
        <v>167158.85177928742</v>
      </c>
      <c r="I145" s="15">
        <v>203716.14756990605</v>
      </c>
      <c r="J145" s="15">
        <v>292949.61707813264</v>
      </c>
      <c r="K145" s="15">
        <v>388705.33392138127</v>
      </c>
      <c r="L145" s="15">
        <v>486044.76897165354</v>
      </c>
      <c r="M145" s="15">
        <v>532048.38280028233</v>
      </c>
      <c r="N145" s="57">
        <v>540467.15684089379</v>
      </c>
    </row>
    <row r="146" spans="2:15" ht="35.1" customHeight="1">
      <c r="B146" s="48" t="s">
        <v>135</v>
      </c>
      <c r="C146" s="179">
        <v>37942.032307642592</v>
      </c>
      <c r="D146" s="15">
        <v>44285.562957614449</v>
      </c>
      <c r="E146" s="15">
        <v>54948.21975268481</v>
      </c>
      <c r="F146" s="15">
        <v>73636.493115775156</v>
      </c>
      <c r="G146" s="15">
        <v>90614.862267066987</v>
      </c>
      <c r="H146" s="15">
        <v>106620.65172147751</v>
      </c>
      <c r="I146" s="15">
        <v>120129.87722846626</v>
      </c>
      <c r="J146" s="15">
        <v>143430.12500335576</v>
      </c>
      <c r="K146" s="15">
        <v>179548.25514886779</v>
      </c>
      <c r="L146" s="15">
        <v>221522.06050925713</v>
      </c>
      <c r="M146" s="15">
        <v>254287.94291928539</v>
      </c>
      <c r="N146" s="57">
        <v>273108.7055334319</v>
      </c>
    </row>
    <row r="147" spans="2:15" s="131" customFormat="1" ht="35.1" customHeight="1" thickBot="1">
      <c r="B147" s="159" t="s">
        <v>13</v>
      </c>
      <c r="C147" s="181">
        <v>154762.82597385035</v>
      </c>
      <c r="D147" s="160">
        <v>173607.30907593007</v>
      </c>
      <c r="E147" s="160">
        <v>200595.37818070888</v>
      </c>
      <c r="F147" s="160">
        <v>255479.26776334015</v>
      </c>
      <c r="G147" s="160">
        <v>298571.56539249583</v>
      </c>
      <c r="H147" s="160">
        <v>340209.1289940814</v>
      </c>
      <c r="I147" s="160">
        <v>396843.61382780923</v>
      </c>
      <c r="J147" s="160">
        <v>524736.25274102902</v>
      </c>
      <c r="K147" s="160">
        <v>681697.65154545289</v>
      </c>
      <c r="L147" s="160">
        <v>840787.02110772277</v>
      </c>
      <c r="M147" s="160">
        <v>933541.44699605973</v>
      </c>
      <c r="N147" s="161">
        <v>957960.57913754834</v>
      </c>
    </row>
    <row r="148" spans="2:15" ht="35.1" customHeight="1">
      <c r="B148" s="202"/>
      <c r="I148" s="29"/>
      <c r="J148" s="29"/>
      <c r="K148" s="29"/>
      <c r="L148" s="29"/>
      <c r="M148" s="29"/>
      <c r="N148" s="29"/>
    </row>
    <row r="149" spans="2:15" ht="35.1" customHeight="1">
      <c r="I149" s="28"/>
      <c r="J149" s="28"/>
      <c r="K149" s="28"/>
      <c r="L149" s="28"/>
      <c r="M149" s="28"/>
      <c r="N149" s="28"/>
      <c r="O149" s="28"/>
    </row>
    <row r="150" spans="2:15" ht="35.1" customHeight="1">
      <c r="B150" s="36"/>
      <c r="C150" s="36"/>
      <c r="D150" s="36"/>
      <c r="E150" s="36"/>
      <c r="F150" s="36"/>
      <c r="G150" s="36"/>
      <c r="H150" s="36"/>
      <c r="I150" s="10"/>
      <c r="J150" s="10"/>
      <c r="K150" s="10"/>
      <c r="L150" s="10"/>
      <c r="M150" s="10"/>
      <c r="N150" s="10"/>
    </row>
    <row r="151" spans="2:15" ht="35.1" customHeight="1">
      <c r="B151" s="28" t="s">
        <v>286</v>
      </c>
      <c r="I151" s="29"/>
      <c r="J151" s="29"/>
      <c r="K151" s="29"/>
      <c r="L151" s="29"/>
      <c r="M151" s="29"/>
      <c r="N151" s="29"/>
    </row>
    <row r="152" spans="2:15" ht="35.1" customHeight="1" thickBot="1">
      <c r="B152" s="28" t="s">
        <v>359</v>
      </c>
      <c r="I152" s="29"/>
      <c r="J152" s="29"/>
      <c r="K152" s="29"/>
      <c r="L152" s="29"/>
      <c r="M152" s="29"/>
      <c r="N152" s="29"/>
    </row>
    <row r="153" spans="2:15" ht="35.1" customHeight="1">
      <c r="B153" s="313" t="s">
        <v>71</v>
      </c>
      <c r="C153" s="310" t="s">
        <v>207</v>
      </c>
      <c r="D153" s="311"/>
      <c r="E153" s="311"/>
      <c r="F153" s="311"/>
      <c r="G153" s="311"/>
      <c r="H153" s="311"/>
      <c r="I153" s="311"/>
      <c r="J153" s="311"/>
      <c r="K153" s="311"/>
      <c r="L153" s="311"/>
      <c r="M153" s="311"/>
      <c r="N153" s="312"/>
    </row>
    <row r="154" spans="2:15" s="20" customFormat="1" ht="35.1" customHeight="1" thickBot="1">
      <c r="B154" s="314"/>
      <c r="C154" s="103" t="s">
        <v>424</v>
      </c>
      <c r="D154" s="103" t="s">
        <v>425</v>
      </c>
      <c r="E154" s="103" t="s">
        <v>426</v>
      </c>
      <c r="F154" s="103" t="s">
        <v>427</v>
      </c>
      <c r="G154" s="103" t="s">
        <v>428</v>
      </c>
      <c r="H154" s="103" t="s">
        <v>429</v>
      </c>
      <c r="I154" s="44">
        <v>1389</v>
      </c>
      <c r="J154" s="44">
        <v>1390</v>
      </c>
      <c r="K154" s="44">
        <v>1391</v>
      </c>
      <c r="L154" s="44">
        <v>1392</v>
      </c>
      <c r="M154" s="44">
        <v>1393</v>
      </c>
      <c r="N154" s="45">
        <v>1394</v>
      </c>
    </row>
    <row r="155" spans="2:15" ht="35.1" customHeight="1">
      <c r="B155" s="106" t="s">
        <v>132</v>
      </c>
      <c r="C155" s="178">
        <v>68593.503137868334</v>
      </c>
      <c r="D155" s="47">
        <v>90856.456101521428</v>
      </c>
      <c r="E155" s="47">
        <v>107474.12137113701</v>
      </c>
      <c r="F155" s="47">
        <v>128233.44618556251</v>
      </c>
      <c r="G155" s="47">
        <v>130588.04266874821</v>
      </c>
      <c r="H155" s="47">
        <v>145377.77991726997</v>
      </c>
      <c r="I155" s="47">
        <v>159077.26712553581</v>
      </c>
      <c r="J155" s="47">
        <v>170426.46552805317</v>
      </c>
      <c r="K155" s="47">
        <v>151570.80149345903</v>
      </c>
      <c r="L155" s="47">
        <v>197289.7037091651</v>
      </c>
      <c r="M155" s="47">
        <v>242460.56412529325</v>
      </c>
      <c r="N155" s="80">
        <v>278052.44765788043</v>
      </c>
    </row>
    <row r="156" spans="2:15" ht="35.1" customHeight="1">
      <c r="B156" s="48" t="s">
        <v>133</v>
      </c>
      <c r="C156" s="179">
        <v>80486.973456554711</v>
      </c>
      <c r="D156" s="15">
        <v>94386.109959633701</v>
      </c>
      <c r="E156" s="15">
        <v>108988.81925108156</v>
      </c>
      <c r="F156" s="15">
        <v>134943.53050293413</v>
      </c>
      <c r="G156" s="15">
        <v>153714.16963430616</v>
      </c>
      <c r="H156" s="15">
        <v>177121.66732486265</v>
      </c>
      <c r="I156" s="15">
        <v>191135.61849963985</v>
      </c>
      <c r="J156" s="15">
        <v>223856.49507197016</v>
      </c>
      <c r="K156" s="15">
        <v>292663.01076873054</v>
      </c>
      <c r="L156" s="15">
        <v>401613.68418086169</v>
      </c>
      <c r="M156" s="15">
        <v>462126.96835855854</v>
      </c>
      <c r="N156" s="57">
        <v>470842.48054412688</v>
      </c>
    </row>
    <row r="157" spans="2:15" ht="35.1" customHeight="1">
      <c r="B157" s="48" t="s">
        <v>134</v>
      </c>
      <c r="C157" s="179">
        <v>271440.04566924967</v>
      </c>
      <c r="D157" s="15">
        <v>306447.02510877658</v>
      </c>
      <c r="E157" s="15">
        <v>348135.57097580278</v>
      </c>
      <c r="F157" s="15">
        <v>454636.25536477927</v>
      </c>
      <c r="G157" s="15">
        <v>551445.91471355828</v>
      </c>
      <c r="H157" s="15">
        <v>628024.33192024135</v>
      </c>
      <c r="I157" s="15">
        <v>770022.16063310974</v>
      </c>
      <c r="J157" s="15">
        <v>1134643.8292506211</v>
      </c>
      <c r="K157" s="15">
        <v>1468070.6374054907</v>
      </c>
      <c r="L157" s="15">
        <v>1866500.857093161</v>
      </c>
      <c r="M157" s="15">
        <v>2126933.2076747748</v>
      </c>
      <c r="N157" s="57">
        <v>2251354.8943755729</v>
      </c>
    </row>
    <row r="158" spans="2:15" ht="35.1" customHeight="1">
      <c r="B158" s="48" t="s">
        <v>135</v>
      </c>
      <c r="C158" s="179">
        <v>274570.00385578576</v>
      </c>
      <c r="D158" s="15">
        <v>338759.77345588873</v>
      </c>
      <c r="E158" s="15">
        <v>438693.96781142947</v>
      </c>
      <c r="F158" s="15">
        <v>615691.05312784121</v>
      </c>
      <c r="G158" s="15">
        <v>769923.9761948993</v>
      </c>
      <c r="H158" s="15">
        <v>860166.38283075648</v>
      </c>
      <c r="I158" s="15">
        <v>1021868.0594442543</v>
      </c>
      <c r="J158" s="15">
        <v>1225018.9373837572</v>
      </c>
      <c r="K158" s="15">
        <v>1561545.8453976207</v>
      </c>
      <c r="L158" s="15">
        <v>2028117.910092236</v>
      </c>
      <c r="M158" s="15">
        <v>2463381.4089607592</v>
      </c>
      <c r="N158" s="57">
        <v>2699364.9533124305</v>
      </c>
    </row>
    <row r="159" spans="2:15" s="140" customFormat="1" ht="35.1" customHeight="1" thickBot="1">
      <c r="B159" s="159" t="s">
        <v>13</v>
      </c>
      <c r="C159" s="181">
        <v>695090.52611945849</v>
      </c>
      <c r="D159" s="160">
        <v>830449.36462582042</v>
      </c>
      <c r="E159" s="160">
        <v>1003292.4794094509</v>
      </c>
      <c r="F159" s="160">
        <v>1333504.2851811172</v>
      </c>
      <c r="G159" s="160">
        <v>1605672.1032115119</v>
      </c>
      <c r="H159" s="160">
        <v>1810690.1619931306</v>
      </c>
      <c r="I159" s="160">
        <v>2142103.1057025399</v>
      </c>
      <c r="J159" s="160">
        <v>2753945.7272344017</v>
      </c>
      <c r="K159" s="160">
        <v>3473850.295065301</v>
      </c>
      <c r="L159" s="160">
        <v>4493522.1550754234</v>
      </c>
      <c r="M159" s="160">
        <v>5294902.1491193864</v>
      </c>
      <c r="N159" s="161">
        <v>5699614.7758900113</v>
      </c>
    </row>
    <row r="160" spans="2:15" s="14" customFormat="1" ht="35.1" customHeight="1">
      <c r="B160" s="202"/>
      <c r="C160" s="28"/>
      <c r="D160" s="28"/>
      <c r="E160" s="28"/>
      <c r="F160" s="28"/>
      <c r="G160" s="28"/>
      <c r="H160" s="28"/>
      <c r="I160" s="17"/>
      <c r="J160" s="17"/>
      <c r="K160" s="17"/>
      <c r="L160" s="17"/>
      <c r="M160" s="17"/>
      <c r="N160" s="17"/>
    </row>
    <row r="161" spans="2:16" s="14" customFormat="1" ht="35.1" customHeight="1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2:16" s="14" customFormat="1" ht="35.1" customHeight="1">
      <c r="B162" s="28"/>
      <c r="C162" s="28"/>
      <c r="D162" s="28"/>
      <c r="E162" s="28"/>
      <c r="F162" s="28"/>
      <c r="G162" s="28"/>
      <c r="H162" s="28"/>
      <c r="I162" s="17"/>
      <c r="J162" s="17"/>
      <c r="K162" s="17"/>
      <c r="L162" s="17"/>
      <c r="M162" s="17"/>
      <c r="N162" s="17"/>
    </row>
    <row r="163" spans="2:16" ht="35.1" customHeight="1">
      <c r="B163" s="28" t="s">
        <v>287</v>
      </c>
      <c r="I163" s="29"/>
      <c r="J163" s="29"/>
      <c r="K163" s="29"/>
      <c r="L163" s="29"/>
      <c r="M163" s="29"/>
      <c r="N163" s="29"/>
    </row>
    <row r="164" spans="2:16" ht="35.1" customHeight="1" thickBot="1">
      <c r="B164" s="28" t="s">
        <v>360</v>
      </c>
      <c r="I164" s="29"/>
      <c r="J164" s="29"/>
      <c r="K164" s="29"/>
      <c r="L164" s="29"/>
      <c r="M164" s="29"/>
      <c r="N164" s="29"/>
    </row>
    <row r="165" spans="2:16" ht="35.1" customHeight="1">
      <c r="B165" s="313" t="s">
        <v>71</v>
      </c>
      <c r="C165" s="310" t="s">
        <v>207</v>
      </c>
      <c r="D165" s="311"/>
      <c r="E165" s="311"/>
      <c r="F165" s="311"/>
      <c r="G165" s="311"/>
      <c r="H165" s="311"/>
      <c r="I165" s="311"/>
      <c r="J165" s="311"/>
      <c r="K165" s="311"/>
      <c r="L165" s="311"/>
      <c r="M165" s="311"/>
      <c r="N165" s="312"/>
    </row>
    <row r="166" spans="2:16" s="20" customFormat="1" ht="35.1" customHeight="1" thickBot="1">
      <c r="B166" s="314"/>
      <c r="C166" s="103" t="s">
        <v>424</v>
      </c>
      <c r="D166" s="103" t="s">
        <v>425</v>
      </c>
      <c r="E166" s="103" t="s">
        <v>426</v>
      </c>
      <c r="F166" s="103" t="s">
        <v>427</v>
      </c>
      <c r="G166" s="103" t="s">
        <v>428</v>
      </c>
      <c r="H166" s="103" t="s">
        <v>429</v>
      </c>
      <c r="I166" s="44">
        <v>1389</v>
      </c>
      <c r="J166" s="44">
        <v>1390</v>
      </c>
      <c r="K166" s="44">
        <v>1391</v>
      </c>
      <c r="L166" s="44">
        <v>1392</v>
      </c>
      <c r="M166" s="44">
        <v>1393</v>
      </c>
      <c r="N166" s="45">
        <v>1394</v>
      </c>
    </row>
    <row r="167" spans="2:16" ht="35.1" customHeight="1">
      <c r="B167" s="106" t="s">
        <v>200</v>
      </c>
      <c r="C167" s="178">
        <v>173659.01811343461</v>
      </c>
      <c r="D167" s="47">
        <v>229439.31880382181</v>
      </c>
      <c r="E167" s="47">
        <v>284460.84308269119</v>
      </c>
      <c r="F167" s="47">
        <v>279211.85467677534</v>
      </c>
      <c r="G167" s="47">
        <v>355576.38712005975</v>
      </c>
      <c r="H167" s="47">
        <v>420473.11222968635</v>
      </c>
      <c r="I167" s="47">
        <v>492586.64622536773</v>
      </c>
      <c r="J167" s="47">
        <v>550893.17968744703</v>
      </c>
      <c r="K167" s="47">
        <v>617098.2448343219</v>
      </c>
      <c r="L167" s="47">
        <v>796869.12000966445</v>
      </c>
      <c r="M167" s="47">
        <v>1002225.0390709187</v>
      </c>
      <c r="N167" s="80">
        <v>1239797.0437790889</v>
      </c>
    </row>
    <row r="168" spans="2:16" ht="35.1" customHeight="1">
      <c r="B168" s="48" t="s">
        <v>137</v>
      </c>
      <c r="C168" s="179">
        <v>3013.477582234053</v>
      </c>
      <c r="D168" s="15">
        <v>3663.4141219062121</v>
      </c>
      <c r="E168" s="15">
        <v>4894.8789170420159</v>
      </c>
      <c r="F168" s="15">
        <v>10749.446355879309</v>
      </c>
      <c r="G168" s="15">
        <v>15832.80964059984</v>
      </c>
      <c r="H168" s="15">
        <v>17134.964470756477</v>
      </c>
      <c r="I168" s="15">
        <v>19985.615029095712</v>
      </c>
      <c r="J168" s="15">
        <v>24597.449630597355</v>
      </c>
      <c r="K168" s="15">
        <v>30565.628867249441</v>
      </c>
      <c r="L168" s="15">
        <v>52621.556747645802</v>
      </c>
      <c r="M168" s="15">
        <v>62571.427501910934</v>
      </c>
      <c r="N168" s="57">
        <v>73579.974711529285</v>
      </c>
    </row>
    <row r="169" spans="2:16" ht="35.1" customHeight="1">
      <c r="B169" s="48" t="s">
        <v>138</v>
      </c>
      <c r="C169" s="179">
        <v>7269.4001060963537</v>
      </c>
      <c r="D169" s="15">
        <v>12033.846201465321</v>
      </c>
      <c r="E169" s="15">
        <v>15088.497402671481</v>
      </c>
      <c r="F169" s="15">
        <v>17788.877562611757</v>
      </c>
      <c r="G169" s="15">
        <v>19412.431819729969</v>
      </c>
      <c r="H169" s="15">
        <v>21701.938090682284</v>
      </c>
      <c r="I169" s="15">
        <v>31524.100382773795</v>
      </c>
      <c r="J169" s="15">
        <v>40001.814582264604</v>
      </c>
      <c r="K169" s="15">
        <v>46776.862753440924</v>
      </c>
      <c r="L169" s="15">
        <v>68105.218798929462</v>
      </c>
      <c r="M169" s="15">
        <v>118757.4922631393</v>
      </c>
      <c r="N169" s="57">
        <v>135682.07187533969</v>
      </c>
    </row>
    <row r="170" spans="2:16" s="164" customFormat="1" ht="35.1" customHeight="1" thickBot="1">
      <c r="B170" s="159" t="s">
        <v>13</v>
      </c>
      <c r="C170" s="181">
        <v>183941.895801765</v>
      </c>
      <c r="D170" s="160">
        <v>245136.57912719334</v>
      </c>
      <c r="E170" s="160">
        <v>304444.21940240468</v>
      </c>
      <c r="F170" s="160">
        <v>307750.17859526642</v>
      </c>
      <c r="G170" s="160">
        <v>390821.62858038954</v>
      </c>
      <c r="H170" s="160">
        <v>459310.01479112508</v>
      </c>
      <c r="I170" s="160">
        <v>544096.36163723725</v>
      </c>
      <c r="J170" s="160">
        <v>615492.44390030904</v>
      </c>
      <c r="K170" s="160">
        <v>694440.73645501235</v>
      </c>
      <c r="L170" s="160">
        <v>917595.89555623976</v>
      </c>
      <c r="M170" s="160">
        <v>1183553.9588359687</v>
      </c>
      <c r="N170" s="161">
        <v>1449059.0903659577</v>
      </c>
    </row>
    <row r="171" spans="2:16" ht="35.1" customHeight="1">
      <c r="B171" s="202"/>
      <c r="I171" s="29"/>
      <c r="J171" s="29"/>
      <c r="K171" s="29"/>
      <c r="L171" s="29"/>
      <c r="M171" s="29"/>
      <c r="N171" s="29"/>
    </row>
    <row r="172" spans="2:16" ht="35.1" customHeight="1">
      <c r="I172" s="28"/>
      <c r="J172" s="28"/>
      <c r="K172" s="28"/>
      <c r="L172" s="28"/>
      <c r="M172" s="28"/>
      <c r="N172" s="28"/>
    </row>
    <row r="173" spans="2:16" ht="35.1" customHeight="1">
      <c r="I173" s="29"/>
      <c r="J173" s="29"/>
      <c r="K173" s="29"/>
      <c r="L173" s="29"/>
      <c r="M173" s="29"/>
      <c r="N173" s="29"/>
    </row>
    <row r="174" spans="2:16" ht="35.1" customHeight="1">
      <c r="B174" s="28" t="s">
        <v>288</v>
      </c>
      <c r="I174" s="29"/>
      <c r="J174" s="29"/>
      <c r="K174" s="29"/>
      <c r="L174" s="29"/>
      <c r="M174" s="29"/>
      <c r="N174" s="29"/>
    </row>
    <row r="175" spans="2:16" ht="35.1" customHeight="1" thickBot="1">
      <c r="B175" s="28" t="s">
        <v>361</v>
      </c>
      <c r="I175" s="29"/>
      <c r="J175" s="29"/>
      <c r="K175" s="29"/>
      <c r="L175" s="29"/>
      <c r="M175" s="29"/>
      <c r="N175" s="29"/>
    </row>
    <row r="176" spans="2:16" ht="35.1" customHeight="1">
      <c r="B176" s="313" t="s">
        <v>71</v>
      </c>
      <c r="C176" s="310" t="s">
        <v>207</v>
      </c>
      <c r="D176" s="311"/>
      <c r="E176" s="311"/>
      <c r="F176" s="311"/>
      <c r="G176" s="311"/>
      <c r="H176" s="311"/>
      <c r="I176" s="311"/>
      <c r="J176" s="311"/>
      <c r="K176" s="311"/>
      <c r="L176" s="311"/>
      <c r="M176" s="311"/>
      <c r="N176" s="312"/>
    </row>
    <row r="177" spans="2:14" ht="35.1" customHeight="1" thickBot="1">
      <c r="B177" s="314"/>
      <c r="C177" s="103" t="s">
        <v>424</v>
      </c>
      <c r="D177" s="103" t="s">
        <v>425</v>
      </c>
      <c r="E177" s="103" t="s">
        <v>426</v>
      </c>
      <c r="F177" s="103" t="s">
        <v>427</v>
      </c>
      <c r="G177" s="103" t="s">
        <v>428</v>
      </c>
      <c r="H177" s="103" t="s">
        <v>429</v>
      </c>
      <c r="I177" s="44">
        <v>1389</v>
      </c>
      <c r="J177" s="44">
        <v>1390</v>
      </c>
      <c r="K177" s="44">
        <v>1391</v>
      </c>
      <c r="L177" s="44">
        <v>1392</v>
      </c>
      <c r="M177" s="44">
        <v>1393</v>
      </c>
      <c r="N177" s="45">
        <v>1394</v>
      </c>
    </row>
    <row r="178" spans="2:14" s="131" customFormat="1" ht="35.1" customHeight="1">
      <c r="B178" s="148" t="s">
        <v>200</v>
      </c>
      <c r="C178" s="182">
        <v>173659.01811343461</v>
      </c>
      <c r="D178" s="149">
        <v>229439.31880382181</v>
      </c>
      <c r="E178" s="149">
        <v>284460.84308269119</v>
      </c>
      <c r="F178" s="149">
        <v>279211.85467677534</v>
      </c>
      <c r="G178" s="149">
        <v>355576.38712005975</v>
      </c>
      <c r="H178" s="149">
        <v>420473.11222968635</v>
      </c>
      <c r="I178" s="149">
        <v>492586.64622536773</v>
      </c>
      <c r="J178" s="149">
        <v>550893.17968744703</v>
      </c>
      <c r="K178" s="149">
        <v>617098.2448343219</v>
      </c>
      <c r="L178" s="149">
        <v>796869.12000966445</v>
      </c>
      <c r="M178" s="149">
        <v>1002225.0390709187</v>
      </c>
      <c r="N178" s="150">
        <v>1239797.0437790889</v>
      </c>
    </row>
    <row r="179" spans="2:14" ht="35.1" customHeight="1">
      <c r="B179" s="50" t="s">
        <v>40</v>
      </c>
      <c r="C179" s="179">
        <v>21119.937791492393</v>
      </c>
      <c r="D179" s="15">
        <v>20786.063800883312</v>
      </c>
      <c r="E179" s="15">
        <v>27097.748431677683</v>
      </c>
      <c r="F179" s="15">
        <v>21890.471291860529</v>
      </c>
      <c r="G179" s="15">
        <v>34861.870069117598</v>
      </c>
      <c r="H179" s="15">
        <v>36502.411440150951</v>
      </c>
      <c r="I179" s="15">
        <v>49712.588900002214</v>
      </c>
      <c r="J179" s="15">
        <v>54835.814434025444</v>
      </c>
      <c r="K179" s="15">
        <v>51221.772444456357</v>
      </c>
      <c r="L179" s="15">
        <v>49051.325840992387</v>
      </c>
      <c r="M179" s="15">
        <v>85590.74948649088</v>
      </c>
      <c r="N179" s="57">
        <v>119415.658249638</v>
      </c>
    </row>
    <row r="180" spans="2:14" ht="35.1" customHeight="1">
      <c r="B180" s="50" t="s">
        <v>42</v>
      </c>
      <c r="C180" s="179">
        <v>49299.854999999996</v>
      </c>
      <c r="D180" s="15">
        <v>64800.495999999999</v>
      </c>
      <c r="E180" s="15">
        <v>85411.940999999992</v>
      </c>
      <c r="F180" s="15">
        <v>86998.154999999999</v>
      </c>
      <c r="G180" s="15">
        <v>110315.766</v>
      </c>
      <c r="H180" s="15">
        <v>128745.84</v>
      </c>
      <c r="I180" s="15">
        <v>142497.992</v>
      </c>
      <c r="J180" s="15">
        <v>182499.55385885999</v>
      </c>
      <c r="K180" s="15">
        <v>213777.20196458659</v>
      </c>
      <c r="L180" s="15">
        <v>263702.53478148638</v>
      </c>
      <c r="M180" s="15">
        <v>316814.31718309975</v>
      </c>
      <c r="N180" s="57">
        <v>198003.23889422504</v>
      </c>
    </row>
    <row r="181" spans="2:14" ht="35.1" customHeight="1">
      <c r="B181" s="50" t="s">
        <v>43</v>
      </c>
      <c r="C181" s="179">
        <v>10684.203823931446</v>
      </c>
      <c r="D181" s="15">
        <v>9073.2818178458911</v>
      </c>
      <c r="E181" s="15">
        <v>16139.100168866855</v>
      </c>
      <c r="F181" s="15">
        <v>14593.647527907018</v>
      </c>
      <c r="G181" s="15">
        <v>13502.836998601888</v>
      </c>
      <c r="H181" s="15">
        <v>16645.099616708831</v>
      </c>
      <c r="I181" s="15">
        <v>18554.698673944487</v>
      </c>
      <c r="J181" s="15">
        <v>20977.459213016449</v>
      </c>
      <c r="K181" s="15">
        <v>24602.583615053845</v>
      </c>
      <c r="L181" s="15">
        <v>29324.162187549799</v>
      </c>
      <c r="M181" s="15">
        <v>43137.737741191406</v>
      </c>
      <c r="N181" s="57">
        <v>62138.507877375065</v>
      </c>
    </row>
    <row r="182" spans="2:14" ht="35.1" customHeight="1">
      <c r="B182" s="50" t="s">
        <v>196</v>
      </c>
      <c r="C182" s="179">
        <v>10932.673680301945</v>
      </c>
      <c r="D182" s="15">
        <v>10722.9694210906</v>
      </c>
      <c r="E182" s="15">
        <v>10161.655661879131</v>
      </c>
      <c r="F182" s="15">
        <v>20162.276189871536</v>
      </c>
      <c r="G182" s="15">
        <v>44436.609031762571</v>
      </c>
      <c r="H182" s="15">
        <v>56651.742555114266</v>
      </c>
      <c r="I182" s="15">
        <v>62315.780452115454</v>
      </c>
      <c r="J182" s="15">
        <v>64404.480039962771</v>
      </c>
      <c r="K182" s="15">
        <v>77840.961273858891</v>
      </c>
      <c r="L182" s="15">
        <v>84773.487051280332</v>
      </c>
      <c r="M182" s="15">
        <v>117088.14529751953</v>
      </c>
      <c r="N182" s="57">
        <v>181560.06372764014</v>
      </c>
    </row>
    <row r="183" spans="2:14" ht="35.1" customHeight="1">
      <c r="B183" s="50" t="s">
        <v>44</v>
      </c>
      <c r="C183" s="179">
        <v>10187.264111190447</v>
      </c>
      <c r="D183" s="15">
        <v>8578.3755368724815</v>
      </c>
      <c r="E183" s="15">
        <v>11157.896413043751</v>
      </c>
      <c r="F183" s="15">
        <v>13825.560815911909</v>
      </c>
      <c r="G183" s="15">
        <v>16939.922780064189</v>
      </c>
      <c r="H183" s="15">
        <v>27449.813402993517</v>
      </c>
      <c r="I183" s="15">
        <v>32558.2448429592</v>
      </c>
      <c r="J183" s="15">
        <v>30914.15041918213</v>
      </c>
      <c r="K183" s="15">
        <v>51625.093487326099</v>
      </c>
      <c r="L183" s="15">
        <v>75176.488517173115</v>
      </c>
      <c r="M183" s="15">
        <v>121881.22726876302</v>
      </c>
      <c r="N183" s="57">
        <v>155165.52558010267</v>
      </c>
    </row>
    <row r="184" spans="2:14" ht="35.1" customHeight="1">
      <c r="B184" s="50" t="s">
        <v>45</v>
      </c>
      <c r="C184" s="179">
        <v>20498.763150566148</v>
      </c>
      <c r="D184" s="15">
        <v>31344.064461649443</v>
      </c>
      <c r="E184" s="15">
        <v>38853.389295420202</v>
      </c>
      <c r="F184" s="15">
        <v>35524.010429773669</v>
      </c>
      <c r="G184" s="15">
        <v>46155.151922493736</v>
      </c>
      <c r="H184" s="15">
        <v>70376.649256611025</v>
      </c>
      <c r="I184" s="15">
        <v>73868.706041552592</v>
      </c>
      <c r="J184" s="15">
        <v>79861.555249553843</v>
      </c>
      <c r="K184" s="15">
        <v>88730.629431341731</v>
      </c>
      <c r="L184" s="15">
        <v>111964.98289791741</v>
      </c>
      <c r="M184" s="15">
        <v>158856.43104692706</v>
      </c>
      <c r="N184" s="57">
        <v>229808.68137525156</v>
      </c>
    </row>
    <row r="185" spans="2:14" ht="35.1" customHeight="1">
      <c r="B185" s="50" t="s">
        <v>197</v>
      </c>
      <c r="C185" s="179">
        <v>10187.264111190447</v>
      </c>
      <c r="D185" s="15">
        <v>13857.375867255545</v>
      </c>
      <c r="E185" s="15">
        <v>14545.114967003463</v>
      </c>
      <c r="F185" s="15">
        <v>12865.452425918029</v>
      </c>
      <c r="G185" s="15">
        <v>6383.1593084299848</v>
      </c>
      <c r="H185" s="15">
        <v>7884.5208710726047</v>
      </c>
      <c r="I185" s="15">
        <v>14703.723477465444</v>
      </c>
      <c r="J185" s="15">
        <v>12880.896007992555</v>
      </c>
      <c r="K185" s="15">
        <v>6856.4577287854991</v>
      </c>
      <c r="L185" s="15">
        <v>16528.164142073525</v>
      </c>
      <c r="M185" s="15">
        <v>8216.7119507031239</v>
      </c>
      <c r="N185" s="57">
        <v>20831.713085489951</v>
      </c>
    </row>
    <row r="186" spans="2:14" ht="35.1" customHeight="1">
      <c r="B186" s="50" t="s">
        <v>198</v>
      </c>
      <c r="C186" s="179">
        <v>4596.6923428542268</v>
      </c>
      <c r="D186" s="15">
        <v>6103.8441320054189</v>
      </c>
      <c r="E186" s="15">
        <v>9165.4149107145095</v>
      </c>
      <c r="F186" s="15">
        <v>8256.9321539473913</v>
      </c>
      <c r="G186" s="15">
        <v>8838.2205809030529</v>
      </c>
      <c r="H186" s="15">
        <v>9928.6559117210581</v>
      </c>
      <c r="I186" s="15">
        <v>14703.723477465444</v>
      </c>
      <c r="J186" s="15">
        <v>14721.024009134348</v>
      </c>
      <c r="K186" s="15">
        <v>14116.236500440733</v>
      </c>
      <c r="L186" s="15">
        <v>14928.664386388988</v>
      </c>
      <c r="M186" s="15">
        <v>18487.601889082027</v>
      </c>
      <c r="N186" s="57">
        <v>31244.447369079422</v>
      </c>
    </row>
    <row r="187" spans="2:14" ht="35.1" customHeight="1">
      <c r="B187" s="50" t="s">
        <v>199</v>
      </c>
      <c r="C187" s="179">
        <v>34910.014820055068</v>
      </c>
      <c r="D187" s="15">
        <v>61368.378840703124</v>
      </c>
      <c r="E187" s="15">
        <v>68342.115529892966</v>
      </c>
      <c r="F187" s="15">
        <v>60870.871925612169</v>
      </c>
      <c r="G187" s="15">
        <v>73897.344301439429</v>
      </c>
      <c r="H187" s="15">
        <v>65996.359883792917</v>
      </c>
      <c r="I187" s="15">
        <v>82971.011051412148</v>
      </c>
      <c r="J187" s="15">
        <v>89430.220855491178</v>
      </c>
      <c r="K187" s="15">
        <v>87520.666302732527</v>
      </c>
      <c r="L187" s="15">
        <v>149819.81044911803</v>
      </c>
      <c r="M187" s="15">
        <v>127359.03523589844</v>
      </c>
      <c r="N187" s="57">
        <v>237464.46082453534</v>
      </c>
    </row>
    <row r="188" spans="2:14" ht="35.1" customHeight="1">
      <c r="B188" s="50" t="s">
        <v>49</v>
      </c>
      <c r="C188" s="179">
        <v>1242.3492818524937</v>
      </c>
      <c r="D188" s="15">
        <v>2804.4689255160029</v>
      </c>
      <c r="E188" s="15">
        <v>3586.466704192635</v>
      </c>
      <c r="F188" s="15">
        <v>4224.476915973084</v>
      </c>
      <c r="G188" s="15">
        <v>245.50612724730706</v>
      </c>
      <c r="H188" s="15">
        <v>292.01929152120755</v>
      </c>
      <c r="I188" s="15">
        <v>700.17730845073538</v>
      </c>
      <c r="J188" s="15">
        <v>368.02560022835877</v>
      </c>
      <c r="K188" s="15">
        <v>806.6420857394703</v>
      </c>
      <c r="L188" s="15">
        <v>1599.4997556845344</v>
      </c>
      <c r="M188" s="15">
        <v>4793.0819712434886</v>
      </c>
      <c r="N188" s="57">
        <v>4164.7467957518456</v>
      </c>
    </row>
    <row r="189" spans="2:14" s="131" customFormat="1" ht="35.1" customHeight="1">
      <c r="B189" s="116" t="s">
        <v>137</v>
      </c>
      <c r="C189" s="183">
        <v>3013.477582234053</v>
      </c>
      <c r="D189" s="117">
        <v>3663.4141219062121</v>
      </c>
      <c r="E189" s="117">
        <v>4894.8789170420159</v>
      </c>
      <c r="F189" s="117">
        <v>10749.446355879309</v>
      </c>
      <c r="G189" s="117">
        <v>15832.80964059984</v>
      </c>
      <c r="H189" s="117">
        <v>17134.964470756477</v>
      </c>
      <c r="I189" s="117">
        <v>19985.615029095712</v>
      </c>
      <c r="J189" s="117">
        <v>24597.449630597355</v>
      </c>
      <c r="K189" s="117">
        <v>30565.628867249441</v>
      </c>
      <c r="L189" s="117">
        <v>52621.556747645802</v>
      </c>
      <c r="M189" s="117">
        <v>62571.427501910934</v>
      </c>
      <c r="N189" s="118">
        <v>73579.974711529285</v>
      </c>
    </row>
    <row r="190" spans="2:14" s="131" customFormat="1" ht="35.1" customHeight="1">
      <c r="B190" s="116" t="s">
        <v>138</v>
      </c>
      <c r="C190" s="183">
        <v>7269.4001060963537</v>
      </c>
      <c r="D190" s="117">
        <v>12033.846201465321</v>
      </c>
      <c r="E190" s="117">
        <v>15088.497402671481</v>
      </c>
      <c r="F190" s="117">
        <v>17788.877562611757</v>
      </c>
      <c r="G190" s="117">
        <v>19412.431819729969</v>
      </c>
      <c r="H190" s="117">
        <v>21701.938090682284</v>
      </c>
      <c r="I190" s="117">
        <v>31524.100382773795</v>
      </c>
      <c r="J190" s="117">
        <v>40001.814582264604</v>
      </c>
      <c r="K190" s="117">
        <v>46776.862753440924</v>
      </c>
      <c r="L190" s="117">
        <v>68105.218798929462</v>
      </c>
      <c r="M190" s="117">
        <v>118757.4922631393</v>
      </c>
      <c r="N190" s="118">
        <v>135682.07187533969</v>
      </c>
    </row>
    <row r="191" spans="2:14" s="131" customFormat="1" ht="35.1" customHeight="1" thickBot="1">
      <c r="B191" s="159" t="s">
        <v>13</v>
      </c>
      <c r="C191" s="181">
        <v>183941.895801765</v>
      </c>
      <c r="D191" s="160">
        <v>245136.57912719334</v>
      </c>
      <c r="E191" s="160">
        <v>304444.21940240468</v>
      </c>
      <c r="F191" s="160">
        <v>307750.17859526642</v>
      </c>
      <c r="G191" s="160">
        <v>390821.62858038954</v>
      </c>
      <c r="H191" s="160">
        <v>459310.01479112508</v>
      </c>
      <c r="I191" s="160">
        <v>544096.36163723725</v>
      </c>
      <c r="J191" s="160">
        <v>615492.44390030904</v>
      </c>
      <c r="K191" s="160">
        <v>694440.73645501235</v>
      </c>
      <c r="L191" s="160">
        <v>917595.89555623976</v>
      </c>
      <c r="M191" s="160">
        <v>1183553.9588359687</v>
      </c>
      <c r="N191" s="161">
        <v>1449059.0903659577</v>
      </c>
    </row>
    <row r="192" spans="2:14" ht="35.1" customHeight="1">
      <c r="B192" s="202"/>
      <c r="I192" s="29"/>
      <c r="J192" s="29"/>
      <c r="K192" s="29"/>
      <c r="L192" s="29"/>
      <c r="M192" s="29"/>
      <c r="N192" s="29"/>
    </row>
    <row r="193" spans="2:14" ht="35.1" customHeight="1">
      <c r="I193" s="28"/>
      <c r="J193" s="28"/>
      <c r="K193" s="28"/>
      <c r="L193" s="28"/>
      <c r="M193" s="28"/>
      <c r="N193" s="28"/>
    </row>
    <row r="194" spans="2:14" ht="35.1" customHeight="1">
      <c r="I194" s="29"/>
      <c r="J194" s="29"/>
      <c r="K194" s="29"/>
      <c r="L194" s="29"/>
      <c r="M194" s="29"/>
      <c r="N194" s="29"/>
    </row>
    <row r="195" spans="2:14" ht="35.1" customHeight="1">
      <c r="B195" s="28" t="s">
        <v>289</v>
      </c>
      <c r="I195" s="29"/>
      <c r="J195" s="29"/>
      <c r="K195" s="29"/>
      <c r="L195" s="29"/>
      <c r="M195" s="29"/>
      <c r="N195" s="29"/>
    </row>
    <row r="196" spans="2:14" ht="35.1" customHeight="1" thickBot="1">
      <c r="B196" s="28" t="s">
        <v>362</v>
      </c>
      <c r="I196" s="29"/>
      <c r="J196" s="29"/>
      <c r="K196" s="29"/>
      <c r="L196" s="29"/>
      <c r="M196" s="29"/>
      <c r="N196" s="29"/>
    </row>
    <row r="197" spans="2:14" ht="35.1" customHeight="1">
      <c r="B197" s="313" t="s">
        <v>71</v>
      </c>
      <c r="C197" s="310" t="s">
        <v>207</v>
      </c>
      <c r="D197" s="311"/>
      <c r="E197" s="311"/>
      <c r="F197" s="311"/>
      <c r="G197" s="311"/>
      <c r="H197" s="311"/>
      <c r="I197" s="311"/>
      <c r="J197" s="311"/>
      <c r="K197" s="311"/>
      <c r="L197" s="311"/>
      <c r="M197" s="311"/>
      <c r="N197" s="312"/>
    </row>
    <row r="198" spans="2:14" s="20" customFormat="1" ht="35.1" customHeight="1" thickBot="1">
      <c r="B198" s="314"/>
      <c r="C198" s="103" t="s">
        <v>424</v>
      </c>
      <c r="D198" s="103" t="s">
        <v>425</v>
      </c>
      <c r="E198" s="103" t="s">
        <v>426</v>
      </c>
      <c r="F198" s="103" t="s">
        <v>427</v>
      </c>
      <c r="G198" s="103" t="s">
        <v>428</v>
      </c>
      <c r="H198" s="103" t="s">
        <v>429</v>
      </c>
      <c r="I198" s="44">
        <v>1389</v>
      </c>
      <c r="J198" s="44">
        <v>1390</v>
      </c>
      <c r="K198" s="44">
        <v>1391</v>
      </c>
      <c r="L198" s="44">
        <v>1392</v>
      </c>
      <c r="M198" s="44">
        <v>1393</v>
      </c>
      <c r="N198" s="45">
        <v>1394</v>
      </c>
    </row>
    <row r="199" spans="2:14" ht="35.1" customHeight="1">
      <c r="B199" s="106" t="s">
        <v>200</v>
      </c>
      <c r="C199" s="178">
        <v>173659.01811343463</v>
      </c>
      <c r="D199" s="47">
        <v>229439.31880382184</v>
      </c>
      <c r="E199" s="47">
        <v>284460.84308269119</v>
      </c>
      <c r="F199" s="47">
        <v>279211.85467677534</v>
      </c>
      <c r="G199" s="47">
        <v>355576.38712005969</v>
      </c>
      <c r="H199" s="47">
        <v>420473.11222968635</v>
      </c>
      <c r="I199" s="47">
        <v>492586.64622536773</v>
      </c>
      <c r="J199" s="47">
        <v>550893.17968744703</v>
      </c>
      <c r="K199" s="47">
        <v>617098.2448343219</v>
      </c>
      <c r="L199" s="47">
        <v>796869.12000966421</v>
      </c>
      <c r="M199" s="47">
        <v>1002225.0390709188</v>
      </c>
      <c r="N199" s="80">
        <v>1239797.0437790891</v>
      </c>
    </row>
    <row r="200" spans="2:14" ht="35.1" customHeight="1">
      <c r="B200" s="70" t="s">
        <v>140</v>
      </c>
      <c r="C200" s="179">
        <v>113532.27557575458</v>
      </c>
      <c r="D200" s="15">
        <v>150107.46157989715</v>
      </c>
      <c r="E200" s="15">
        <v>179373.0293591104</v>
      </c>
      <c r="F200" s="15">
        <v>179200.14507189096</v>
      </c>
      <c r="G200" s="15">
        <v>223931.30249801208</v>
      </c>
      <c r="H200" s="15">
        <v>271939.30382342479</v>
      </c>
      <c r="I200" s="15">
        <v>335313.95881547325</v>
      </c>
      <c r="J200" s="15">
        <v>373145.13508413703</v>
      </c>
      <c r="K200" s="15">
        <v>397179.7664804649</v>
      </c>
      <c r="L200" s="15">
        <v>512122.64461340831</v>
      </c>
      <c r="M200" s="15">
        <v>652629.00946684275</v>
      </c>
      <c r="N200" s="57">
        <v>820851.69878194202</v>
      </c>
    </row>
    <row r="201" spans="2:14" ht="35.1" customHeight="1">
      <c r="B201" s="70" t="s">
        <v>141</v>
      </c>
      <c r="C201" s="179">
        <v>42172.17942424542</v>
      </c>
      <c r="D201" s="15">
        <v>56823.434420102829</v>
      </c>
      <c r="E201" s="15">
        <v>76974.541311005261</v>
      </c>
      <c r="F201" s="15">
        <v>70178.330540603289</v>
      </c>
      <c r="G201" s="15">
        <v>92621.445798841087</v>
      </c>
      <c r="H201" s="15">
        <v>104724.67909566266</v>
      </c>
      <c r="I201" s="15">
        <v>110775.37920354612</v>
      </c>
      <c r="J201" s="15">
        <v>125262.54191178652</v>
      </c>
      <c r="K201" s="15">
        <v>139316.71718061046</v>
      </c>
      <c r="L201" s="15">
        <v>165884.52284181208</v>
      </c>
      <c r="M201" s="15">
        <v>212176.02876691378</v>
      </c>
      <c r="N201" s="57">
        <v>259582.00000181378</v>
      </c>
    </row>
    <row r="202" spans="2:14" ht="35.1" customHeight="1">
      <c r="B202" s="70" t="s">
        <v>142</v>
      </c>
      <c r="C202" s="179">
        <v>1716.8</v>
      </c>
      <c r="D202" s="15">
        <v>2276.5</v>
      </c>
      <c r="E202" s="15">
        <v>2752.4</v>
      </c>
      <c r="F202" s="15">
        <v>2690.8</v>
      </c>
      <c r="G202" s="15">
        <v>3317.3</v>
      </c>
      <c r="H202" s="15">
        <v>4022.2</v>
      </c>
      <c r="I202" s="15">
        <v>4954.1000000000004</v>
      </c>
      <c r="J202" s="15">
        <v>5437.9366755031124</v>
      </c>
      <c r="K202" s="15">
        <v>5649.6260820812022</v>
      </c>
      <c r="L202" s="15">
        <v>7662.3690702557024</v>
      </c>
      <c r="M202" s="15">
        <v>9823.8579786031969</v>
      </c>
      <c r="N202" s="57">
        <v>13409.568982027213</v>
      </c>
    </row>
    <row r="203" spans="2:14" ht="35.1" customHeight="1">
      <c r="B203" s="70" t="s">
        <v>143</v>
      </c>
      <c r="C203" s="179">
        <v>16237.763113434636</v>
      </c>
      <c r="D203" s="15">
        <v>20231.922803821853</v>
      </c>
      <c r="E203" s="15">
        <v>25360.872412575529</v>
      </c>
      <c r="F203" s="15">
        <v>27142.579064281083</v>
      </c>
      <c r="G203" s="15">
        <v>35706.338823206526</v>
      </c>
      <c r="H203" s="15">
        <v>39786.929310598847</v>
      </c>
      <c r="I203" s="15">
        <v>41543.208206348412</v>
      </c>
      <c r="J203" s="15">
        <v>47047.566016020348</v>
      </c>
      <c r="K203" s="15">
        <v>74952.13509116527</v>
      </c>
      <c r="L203" s="15">
        <v>111199.58348418825</v>
      </c>
      <c r="M203" s="15">
        <v>127596.14285855899</v>
      </c>
      <c r="N203" s="57">
        <v>145953.77601330605</v>
      </c>
    </row>
    <row r="204" spans="2:14" ht="35.1" customHeight="1">
      <c r="B204" s="48" t="s">
        <v>137</v>
      </c>
      <c r="C204" s="179">
        <v>3013.4775822340534</v>
      </c>
      <c r="D204" s="15">
        <v>3663.4141219062121</v>
      </c>
      <c r="E204" s="15">
        <v>4894.8789170420159</v>
      </c>
      <c r="F204" s="15">
        <v>10749.44635587931</v>
      </c>
      <c r="G204" s="15">
        <v>15832.80964059984</v>
      </c>
      <c r="H204" s="15">
        <v>17134.964470756477</v>
      </c>
      <c r="I204" s="15">
        <v>19985.615029095712</v>
      </c>
      <c r="J204" s="15">
        <v>24597.449630597359</v>
      </c>
      <c r="K204" s="15">
        <v>30565.628867249441</v>
      </c>
      <c r="L204" s="15">
        <v>52621.556747645802</v>
      </c>
      <c r="M204" s="15">
        <v>62571.427501910934</v>
      </c>
      <c r="N204" s="57">
        <v>73579.974711529285</v>
      </c>
    </row>
    <row r="205" spans="2:14" ht="35.1" customHeight="1">
      <c r="B205" s="70" t="s">
        <v>140</v>
      </c>
      <c r="C205" s="179">
        <v>1780.9461474602069</v>
      </c>
      <c r="D205" s="15">
        <v>2124.668753920027</v>
      </c>
      <c r="E205" s="15">
        <v>2836.4303148446529</v>
      </c>
      <c r="F205" s="15">
        <v>6191.4953094202056</v>
      </c>
      <c r="G205" s="15">
        <v>9081.0787671878588</v>
      </c>
      <c r="H205" s="15">
        <v>9893.0121390616459</v>
      </c>
      <c r="I205" s="15">
        <v>11670.409745685205</v>
      </c>
      <c r="J205" s="15">
        <v>14350.729732582211</v>
      </c>
      <c r="K205" s="15">
        <v>17220.875679098652</v>
      </c>
      <c r="L205" s="15">
        <v>29302.133549217207</v>
      </c>
      <c r="M205" s="15">
        <v>35447.864572346065</v>
      </c>
      <c r="N205" s="57">
        <v>42076.615247374779</v>
      </c>
    </row>
    <row r="206" spans="2:14" ht="35.1" customHeight="1">
      <c r="B206" s="70" t="s">
        <v>141</v>
      </c>
      <c r="C206" s="179">
        <v>839.86808508393869</v>
      </c>
      <c r="D206" s="15">
        <v>1043.9560297593359</v>
      </c>
      <c r="E206" s="15">
        <v>1398.8979552157048</v>
      </c>
      <c r="F206" s="15">
        <v>3053.5811448447025</v>
      </c>
      <c r="G206" s="15">
        <v>4478.6936777847804</v>
      </c>
      <c r="H206" s="15">
        <v>4879.1307792151583</v>
      </c>
      <c r="I206" s="15">
        <v>5755.7248081600064</v>
      </c>
      <c r="J206" s="15">
        <v>7077.6307719239476</v>
      </c>
      <c r="K206" s="15">
        <v>8493.1569263087367</v>
      </c>
      <c r="L206" s="15">
        <v>14870.237339868687</v>
      </c>
      <c r="M206" s="15">
        <v>17292.909624505326</v>
      </c>
      <c r="N206" s="57">
        <v>20526.683724287825</v>
      </c>
    </row>
    <row r="207" spans="2:14" ht="35.1" customHeight="1">
      <c r="B207" s="70" t="s">
        <v>142</v>
      </c>
      <c r="C207" s="179">
        <v>123.18302124580921</v>
      </c>
      <c r="D207" s="15">
        <v>184.77453186871384</v>
      </c>
      <c r="E207" s="15">
        <v>245.7508963181063</v>
      </c>
      <c r="F207" s="15">
        <v>536.43677190874337</v>
      </c>
      <c r="G207" s="15">
        <v>786.79290476204267</v>
      </c>
      <c r="H207" s="15">
        <v>857.13954886759154</v>
      </c>
      <c r="I207" s="15">
        <v>1011.134890355582</v>
      </c>
      <c r="J207" s="15">
        <v>1243.3602462023209</v>
      </c>
      <c r="K207" s="15">
        <v>1492.032295442785</v>
      </c>
      <c r="L207" s="15">
        <v>1922.4773468274468</v>
      </c>
      <c r="M207" s="15">
        <v>2693.2266514853973</v>
      </c>
      <c r="N207" s="57">
        <v>3196.8600353131669</v>
      </c>
    </row>
    <row r="208" spans="2:14" ht="35.1" customHeight="1">
      <c r="B208" s="70" t="s">
        <v>143</v>
      </c>
      <c r="C208" s="179">
        <v>269.48032844409818</v>
      </c>
      <c r="D208" s="15">
        <v>310.01480635813544</v>
      </c>
      <c r="E208" s="15">
        <v>413.79975066355161</v>
      </c>
      <c r="F208" s="15">
        <v>967.93312970565705</v>
      </c>
      <c r="G208" s="15">
        <v>1486.2442908651585</v>
      </c>
      <c r="H208" s="15">
        <v>1505.6820036120807</v>
      </c>
      <c r="I208" s="15">
        <v>1548.3455848949206</v>
      </c>
      <c r="J208" s="15">
        <v>1925.7288798888778</v>
      </c>
      <c r="K208" s="15">
        <v>3359.563966399267</v>
      </c>
      <c r="L208" s="15">
        <v>6526.7085117324614</v>
      </c>
      <c r="M208" s="15">
        <v>7137.4266535741472</v>
      </c>
      <c r="N208" s="57">
        <v>7779.8157045535254</v>
      </c>
    </row>
    <row r="209" spans="2:14" ht="35.1" customHeight="1">
      <c r="B209" s="48" t="s">
        <v>138</v>
      </c>
      <c r="C209" s="179">
        <v>7269.4001060963537</v>
      </c>
      <c r="D209" s="15">
        <v>12033.846201465321</v>
      </c>
      <c r="E209" s="15">
        <v>15088.497402671481</v>
      </c>
      <c r="F209" s="15">
        <v>17788.877562611757</v>
      </c>
      <c r="G209" s="15">
        <v>19412.431819729965</v>
      </c>
      <c r="H209" s="15">
        <v>21701.938090682284</v>
      </c>
      <c r="I209" s="15">
        <v>31524.100382773795</v>
      </c>
      <c r="J209" s="15">
        <v>40001.814582264611</v>
      </c>
      <c r="K209" s="15">
        <v>46776.862753440924</v>
      </c>
      <c r="L209" s="15">
        <v>68105.218798929462</v>
      </c>
      <c r="M209" s="15">
        <v>118757.4922631393</v>
      </c>
      <c r="N209" s="57">
        <v>135682.07187533972</v>
      </c>
    </row>
    <row r="210" spans="2:14" ht="35.1" customHeight="1">
      <c r="B210" s="70" t="s">
        <v>140</v>
      </c>
      <c r="C210" s="179">
        <v>5747.6288061434134</v>
      </c>
      <c r="D210" s="15">
        <v>9516.0017388583256</v>
      </c>
      <c r="E210" s="15">
        <v>11765.024530042925</v>
      </c>
      <c r="F210" s="15">
        <v>14228.051530791634</v>
      </c>
      <c r="G210" s="15">
        <v>15625.319065510575</v>
      </c>
      <c r="H210" s="15">
        <v>17469.52980264532</v>
      </c>
      <c r="I210" s="15">
        <v>25704.263780807989</v>
      </c>
      <c r="J210" s="15">
        <v>29901.735520033384</v>
      </c>
      <c r="K210" s="15">
        <v>35932.627866000148</v>
      </c>
      <c r="L210" s="15">
        <v>51967.515922463652</v>
      </c>
      <c r="M210" s="15">
        <v>88780.287601967721</v>
      </c>
      <c r="N210" s="57">
        <v>102387.07678044892</v>
      </c>
    </row>
    <row r="211" spans="2:14" ht="35.1" customHeight="1">
      <c r="B211" s="70" t="s">
        <v>141</v>
      </c>
      <c r="C211" s="179">
        <v>848.11814593805127</v>
      </c>
      <c r="D211" s="15">
        <v>1456.6390358322976</v>
      </c>
      <c r="E211" s="15">
        <v>1997.8395035521621</v>
      </c>
      <c r="F211" s="15">
        <v>1906.4951868571611</v>
      </c>
      <c r="G211" s="15">
        <v>1918.5876138260119</v>
      </c>
      <c r="H211" s="15">
        <v>2266.8449400094382</v>
      </c>
      <c r="I211" s="15">
        <v>3286.9974232759214</v>
      </c>
      <c r="J211" s="15">
        <v>6888.5561417175013</v>
      </c>
      <c r="K211" s="15">
        <v>5610.1735186355345</v>
      </c>
      <c r="L211" s="15">
        <v>7563.6240631792652</v>
      </c>
      <c r="M211" s="15">
        <v>16202.291176825598</v>
      </c>
      <c r="N211" s="57">
        <v>18685.513142041957</v>
      </c>
    </row>
    <row r="212" spans="2:14" ht="35.1" customHeight="1">
      <c r="B212" s="70" t="s">
        <v>142</v>
      </c>
      <c r="C212" s="179">
        <v>23.586818784306555</v>
      </c>
      <c r="D212" s="15">
        <v>42.846492800385725</v>
      </c>
      <c r="E212" s="15">
        <v>50.092836015334889</v>
      </c>
      <c r="F212" s="15">
        <v>52.532634796345832</v>
      </c>
      <c r="G212" s="15">
        <v>46.257544255607613</v>
      </c>
      <c r="H212" s="15">
        <v>58.572663429903713</v>
      </c>
      <c r="I212" s="15">
        <v>90.572499661364475</v>
      </c>
      <c r="J212" s="15">
        <v>79.789722727055121</v>
      </c>
      <c r="K212" s="15">
        <v>92.669930396205586</v>
      </c>
      <c r="L212" s="15">
        <v>126.91497584912483</v>
      </c>
      <c r="M212" s="15">
        <v>228.42869998222295</v>
      </c>
      <c r="N212" s="57">
        <v>263.43851181013304</v>
      </c>
    </row>
    <row r="213" spans="2:14" ht="35.1" customHeight="1">
      <c r="B213" s="70" t="s">
        <v>143</v>
      </c>
      <c r="C213" s="179">
        <v>650.06633523058281</v>
      </c>
      <c r="D213" s="15">
        <v>1018.3589339743133</v>
      </c>
      <c r="E213" s="15">
        <v>1275.5405330610579</v>
      </c>
      <c r="F213" s="15">
        <v>1601.7982101666169</v>
      </c>
      <c r="G213" s="15">
        <v>1822.2675961377718</v>
      </c>
      <c r="H213" s="15">
        <v>1906.9906845976225</v>
      </c>
      <c r="I213" s="15">
        <v>2442.2666790285207</v>
      </c>
      <c r="J213" s="15">
        <v>3131.7331977866611</v>
      </c>
      <c r="K213" s="15">
        <v>5141.3914384090285</v>
      </c>
      <c r="L213" s="15">
        <v>8447.1638374374179</v>
      </c>
      <c r="M213" s="15">
        <v>13546.484784363749</v>
      </c>
      <c r="N213" s="57">
        <v>14346.043441038697</v>
      </c>
    </row>
    <row r="214" spans="2:14" s="140" customFormat="1" ht="35.1" customHeight="1">
      <c r="B214" s="146" t="s">
        <v>13</v>
      </c>
      <c r="C214" s="183">
        <v>183941.89580176503</v>
      </c>
      <c r="D214" s="117">
        <v>245136.57912719334</v>
      </c>
      <c r="E214" s="117">
        <v>304444.21940240462</v>
      </c>
      <c r="F214" s="117">
        <v>307750.17859526642</v>
      </c>
      <c r="G214" s="117">
        <v>390821.62858038949</v>
      </c>
      <c r="H214" s="117">
        <v>459310.01479112508</v>
      </c>
      <c r="I214" s="117">
        <v>544096.36163723737</v>
      </c>
      <c r="J214" s="117">
        <v>615492.44390030904</v>
      </c>
      <c r="K214" s="117">
        <v>694440.73645501211</v>
      </c>
      <c r="L214" s="117">
        <v>917595.89555623953</v>
      </c>
      <c r="M214" s="117">
        <v>1183553.9588359687</v>
      </c>
      <c r="N214" s="118">
        <v>1449059.0903659582</v>
      </c>
    </row>
    <row r="215" spans="2:14" s="131" customFormat="1" ht="35.1" customHeight="1">
      <c r="B215" s="184" t="s">
        <v>140</v>
      </c>
      <c r="C215" s="183">
        <v>121060.85052935821</v>
      </c>
      <c r="D215" s="117">
        <v>161748.13207267551</v>
      </c>
      <c r="E215" s="117">
        <v>193974.48420399797</v>
      </c>
      <c r="F215" s="117">
        <v>199619.69191210277</v>
      </c>
      <c r="G215" s="117">
        <v>248637.70033071053</v>
      </c>
      <c r="H215" s="117">
        <v>299301.84576513176</v>
      </c>
      <c r="I215" s="117">
        <v>372688.6323419665</v>
      </c>
      <c r="J215" s="117">
        <v>417397.60033675266</v>
      </c>
      <c r="K215" s="117">
        <v>450333.27002556372</v>
      </c>
      <c r="L215" s="117">
        <v>593392.29408508912</v>
      </c>
      <c r="M215" s="117">
        <v>776857.16164115653</v>
      </c>
      <c r="N215" s="118">
        <v>965315.39080976567</v>
      </c>
    </row>
    <row r="216" spans="2:14" s="131" customFormat="1" ht="35.1" customHeight="1">
      <c r="B216" s="184" t="s">
        <v>141</v>
      </c>
      <c r="C216" s="183">
        <v>43860.16565526741</v>
      </c>
      <c r="D216" s="117">
        <v>59324.02948569446</v>
      </c>
      <c r="E216" s="117">
        <v>80371.27876977314</v>
      </c>
      <c r="F216" s="117">
        <v>75138.406872305161</v>
      </c>
      <c r="G216" s="117">
        <v>99018.727090451866</v>
      </c>
      <c r="H216" s="117">
        <v>111870.65481488727</v>
      </c>
      <c r="I216" s="117">
        <v>119818.10143498206</v>
      </c>
      <c r="J216" s="117">
        <v>139228.72882542797</v>
      </c>
      <c r="K216" s="117">
        <v>153420.04762555473</v>
      </c>
      <c r="L216" s="117">
        <v>188318.38424486003</v>
      </c>
      <c r="M216" s="117">
        <v>245671.22956824469</v>
      </c>
      <c r="N216" s="118">
        <v>298794.19686814357</v>
      </c>
    </row>
    <row r="217" spans="2:14" s="131" customFormat="1" ht="35.1" customHeight="1">
      <c r="B217" s="184" t="s">
        <v>142</v>
      </c>
      <c r="C217" s="183">
        <v>1863.5698400301158</v>
      </c>
      <c r="D217" s="117">
        <v>2504.1210246690998</v>
      </c>
      <c r="E217" s="117">
        <v>3048.2437323334411</v>
      </c>
      <c r="F217" s="117">
        <v>3279.7694067050893</v>
      </c>
      <c r="G217" s="117">
        <v>4150.3504490176501</v>
      </c>
      <c r="H217" s="117">
        <v>4937.912212297495</v>
      </c>
      <c r="I217" s="117">
        <v>6055.8073900169466</v>
      </c>
      <c r="J217" s="117">
        <v>6761.0866444324884</v>
      </c>
      <c r="K217" s="117">
        <v>7234.3283079201929</v>
      </c>
      <c r="L217" s="117">
        <v>9711.7613929322724</v>
      </c>
      <c r="M217" s="117">
        <v>12745.513330070817</v>
      </c>
      <c r="N217" s="118">
        <v>16869.867529150513</v>
      </c>
    </row>
    <row r="218" spans="2:14" s="131" customFormat="1" ht="35.1" customHeight="1" thickBot="1">
      <c r="B218" s="185" t="s">
        <v>143</v>
      </c>
      <c r="C218" s="165">
        <v>17157.309777109316</v>
      </c>
      <c r="D218" s="123">
        <v>21560.296544154302</v>
      </c>
      <c r="E218" s="123">
        <v>27050.212696300139</v>
      </c>
      <c r="F218" s="123">
        <v>29712.310404153355</v>
      </c>
      <c r="G218" s="123">
        <v>39014.850710209459</v>
      </c>
      <c r="H218" s="123">
        <v>43199.601998808546</v>
      </c>
      <c r="I218" s="123">
        <v>45533.820470271858</v>
      </c>
      <c r="J218" s="123">
        <v>52105.028093695888</v>
      </c>
      <c r="K218" s="123">
        <v>83453.090495973564</v>
      </c>
      <c r="L218" s="123">
        <v>126173.45583335812</v>
      </c>
      <c r="M218" s="123">
        <v>148280.05429649688</v>
      </c>
      <c r="N218" s="124">
        <v>168079.63515889828</v>
      </c>
    </row>
    <row r="219" spans="2:14" ht="35.1" customHeight="1">
      <c r="B219" s="202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2:14" ht="35.1" customHeight="1">
      <c r="B220" s="3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2:14" ht="35.1" customHeight="1">
      <c r="B221" s="3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2:14" ht="35.1" customHeight="1">
      <c r="B222" s="6" t="s">
        <v>290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2:14" ht="35.1" customHeight="1" thickBot="1">
      <c r="B223" s="6" t="s">
        <v>227</v>
      </c>
      <c r="C223" s="6"/>
      <c r="D223" s="6"/>
      <c r="E223" s="6"/>
      <c r="F223" s="6"/>
      <c r="G223" s="6"/>
      <c r="H223" s="6"/>
      <c r="I223" s="16"/>
      <c r="J223" s="16"/>
      <c r="K223" s="16"/>
      <c r="L223" s="16"/>
      <c r="M223" s="16"/>
      <c r="N223" s="16"/>
    </row>
    <row r="224" spans="2:14" ht="35.1" customHeight="1">
      <c r="B224" s="313" t="s">
        <v>71</v>
      </c>
      <c r="C224" s="310" t="s">
        <v>207</v>
      </c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2"/>
    </row>
    <row r="225" spans="2:14" s="20" customFormat="1" ht="35.1" customHeight="1" thickBot="1">
      <c r="B225" s="314"/>
      <c r="C225" s="103" t="s">
        <v>424</v>
      </c>
      <c r="D225" s="103" t="s">
        <v>425</v>
      </c>
      <c r="E225" s="103" t="s">
        <v>426</v>
      </c>
      <c r="F225" s="103" t="s">
        <v>427</v>
      </c>
      <c r="G225" s="103" t="s">
        <v>428</v>
      </c>
      <c r="H225" s="103" t="s">
        <v>429</v>
      </c>
      <c r="I225" s="44">
        <v>1389</v>
      </c>
      <c r="J225" s="44">
        <v>1390</v>
      </c>
      <c r="K225" s="44">
        <v>1391</v>
      </c>
      <c r="L225" s="44">
        <v>1392</v>
      </c>
      <c r="M225" s="44">
        <v>1393</v>
      </c>
      <c r="N225" s="45">
        <v>1394</v>
      </c>
    </row>
    <row r="226" spans="2:14" s="131" customFormat="1" ht="35.1" customHeight="1">
      <c r="B226" s="148" t="s">
        <v>145</v>
      </c>
      <c r="C226" s="182">
        <v>368450.34349486715</v>
      </c>
      <c r="D226" s="149">
        <v>391797.76827701827</v>
      </c>
      <c r="E226" s="149">
        <v>445371.1410628882</v>
      </c>
      <c r="F226" s="149">
        <v>672238.47541446914</v>
      </c>
      <c r="G226" s="149">
        <v>888628.05424148683</v>
      </c>
      <c r="H226" s="149">
        <v>922887.99215747649</v>
      </c>
      <c r="I226" s="149">
        <v>1021338.5178611248</v>
      </c>
      <c r="J226" s="149">
        <v>1256494.1330098177</v>
      </c>
      <c r="K226" s="149">
        <v>1639949.6014610536</v>
      </c>
      <c r="L226" s="149">
        <v>1973310.0999811948</v>
      </c>
      <c r="M226" s="149">
        <v>2253498.1753505948</v>
      </c>
      <c r="N226" s="150">
        <v>1899566.2624433343</v>
      </c>
    </row>
    <row r="227" spans="2:14" ht="35.1" customHeight="1">
      <c r="B227" s="70" t="s">
        <v>122</v>
      </c>
      <c r="C227" s="179">
        <v>208514.6179170062</v>
      </c>
      <c r="D227" s="15">
        <v>220111.06816096202</v>
      </c>
      <c r="E227" s="15">
        <v>244666.18222426594</v>
      </c>
      <c r="F227" s="15">
        <v>289364.36099184013</v>
      </c>
      <c r="G227" s="15">
        <v>349222.24198346125</v>
      </c>
      <c r="H227" s="15">
        <v>389931.37551861245</v>
      </c>
      <c r="I227" s="15">
        <v>451721.605119385</v>
      </c>
      <c r="J227" s="15">
        <v>535087.71126333391</v>
      </c>
      <c r="K227" s="15">
        <v>571307.00617609033</v>
      </c>
      <c r="L227" s="15">
        <v>754176.90621200379</v>
      </c>
      <c r="M227" s="15">
        <v>941501.74109866179</v>
      </c>
      <c r="N227" s="57">
        <v>816760.14189740235</v>
      </c>
    </row>
    <row r="228" spans="2:14" ht="35.1" customHeight="1">
      <c r="B228" s="70" t="s">
        <v>123</v>
      </c>
      <c r="C228" s="179">
        <v>159935.72557786095</v>
      </c>
      <c r="D228" s="15">
        <v>171686.70011605625</v>
      </c>
      <c r="E228" s="15">
        <v>200704.95883862223</v>
      </c>
      <c r="F228" s="15">
        <v>382874.11442262901</v>
      </c>
      <c r="G228" s="15">
        <v>539405.81225802563</v>
      </c>
      <c r="H228" s="15">
        <v>532956.61663886404</v>
      </c>
      <c r="I228" s="15">
        <v>569616.91274173977</v>
      </c>
      <c r="J228" s="15">
        <v>721406.42174648377</v>
      </c>
      <c r="K228" s="15">
        <v>1068642.5952849633</v>
      </c>
      <c r="L228" s="15">
        <v>1219133.1937691909</v>
      </c>
      <c r="M228" s="15">
        <v>1311996.4342519331</v>
      </c>
      <c r="N228" s="57">
        <v>1082806.1205459319</v>
      </c>
    </row>
    <row r="229" spans="2:14" s="131" customFormat="1" ht="35.1" customHeight="1">
      <c r="B229" s="116" t="s">
        <v>23</v>
      </c>
      <c r="C229" s="183">
        <v>142928.61876869696</v>
      </c>
      <c r="D229" s="117">
        <v>187886.38823110709</v>
      </c>
      <c r="E229" s="117">
        <v>220060.7415066619</v>
      </c>
      <c r="F229" s="117">
        <v>248116.52331053914</v>
      </c>
      <c r="G229" s="117">
        <v>352437.91218452458</v>
      </c>
      <c r="H229" s="117">
        <v>344466.45482682902</v>
      </c>
      <c r="I229" s="117">
        <v>356098.8238041919</v>
      </c>
      <c r="J229" s="117">
        <v>455692.20937141008</v>
      </c>
      <c r="K229" s="117">
        <v>439022.29590976436</v>
      </c>
      <c r="L229" s="117">
        <v>548301.7733773127</v>
      </c>
      <c r="M229" s="117">
        <v>746858.98717748723</v>
      </c>
      <c r="N229" s="118">
        <v>694199.21007834096</v>
      </c>
    </row>
    <row r="230" spans="2:14" ht="35.1" customHeight="1">
      <c r="B230" s="70" t="s">
        <v>122</v>
      </c>
      <c r="C230" s="179">
        <v>55336.451315935992</v>
      </c>
      <c r="D230" s="15">
        <v>75466.340535337527</v>
      </c>
      <c r="E230" s="15">
        <v>80261.742847214278</v>
      </c>
      <c r="F230" s="15">
        <v>71104.755394612424</v>
      </c>
      <c r="G230" s="15">
        <v>96089.816895028867</v>
      </c>
      <c r="H230" s="15">
        <v>78767.035623178672</v>
      </c>
      <c r="I230" s="15">
        <v>77262.515897513891</v>
      </c>
      <c r="J230" s="15">
        <v>77327.265798738808</v>
      </c>
      <c r="K230" s="15">
        <v>76902.299374488706</v>
      </c>
      <c r="L230" s="15">
        <v>98941.040275629653</v>
      </c>
      <c r="M230" s="15">
        <v>123084.319142619</v>
      </c>
      <c r="N230" s="57">
        <v>121441.0144656067</v>
      </c>
    </row>
    <row r="231" spans="2:14" ht="35.1" customHeight="1">
      <c r="B231" s="70" t="s">
        <v>123</v>
      </c>
      <c r="C231" s="179">
        <v>87592.167452760972</v>
      </c>
      <c r="D231" s="15">
        <v>112420.04769576958</v>
      </c>
      <c r="E231" s="15">
        <v>139798.99865944762</v>
      </c>
      <c r="F231" s="15">
        <v>177011.7679159267</v>
      </c>
      <c r="G231" s="15">
        <v>256348.09528949569</v>
      </c>
      <c r="H231" s="15">
        <v>265699.41920365032</v>
      </c>
      <c r="I231" s="15">
        <v>278836.307906678</v>
      </c>
      <c r="J231" s="15">
        <v>378364.94357267127</v>
      </c>
      <c r="K231" s="15">
        <v>362119.99653527566</v>
      </c>
      <c r="L231" s="15">
        <v>449360.73310168309</v>
      </c>
      <c r="M231" s="15">
        <v>623774.6680348682</v>
      </c>
      <c r="N231" s="57">
        <v>572758.1956127343</v>
      </c>
    </row>
    <row r="232" spans="2:14" s="131" customFormat="1" ht="35.1" customHeight="1">
      <c r="B232" s="116" t="s">
        <v>13</v>
      </c>
      <c r="C232" s="183">
        <v>511378.96226356411</v>
      </c>
      <c r="D232" s="117">
        <v>579684.15650812536</v>
      </c>
      <c r="E232" s="117">
        <v>665431.88256955007</v>
      </c>
      <c r="F232" s="117">
        <v>920354.99872500834</v>
      </c>
      <c r="G232" s="117">
        <v>1241065.9664260114</v>
      </c>
      <c r="H232" s="117">
        <v>1267354.4469843055</v>
      </c>
      <c r="I232" s="117">
        <v>1377437.3416653166</v>
      </c>
      <c r="J232" s="117">
        <v>1712186.3423812278</v>
      </c>
      <c r="K232" s="117">
        <v>2078971.8973708178</v>
      </c>
      <c r="L232" s="117">
        <v>2521611.8733585076</v>
      </c>
      <c r="M232" s="117">
        <v>3000357.1625280818</v>
      </c>
      <c r="N232" s="118">
        <v>2593765.4725216753</v>
      </c>
    </row>
    <row r="233" spans="2:14" ht="35.1" customHeight="1">
      <c r="B233" s="70" t="s">
        <v>122</v>
      </c>
      <c r="C233" s="179">
        <v>263851.06923294219</v>
      </c>
      <c r="D233" s="15">
        <v>295577.40869629954</v>
      </c>
      <c r="E233" s="15">
        <v>324927.92507148022</v>
      </c>
      <c r="F233" s="15">
        <v>360469.11638645257</v>
      </c>
      <c r="G233" s="15">
        <v>445312.05887849012</v>
      </c>
      <c r="H233" s="15">
        <v>468698.41114179115</v>
      </c>
      <c r="I233" s="15">
        <v>528984.12101689889</v>
      </c>
      <c r="J233" s="15">
        <v>612414.97706207272</v>
      </c>
      <c r="K233" s="15">
        <v>648209.30555057898</v>
      </c>
      <c r="L233" s="15">
        <v>853117.9464876334</v>
      </c>
      <c r="M233" s="15">
        <v>1064586.0602412808</v>
      </c>
      <c r="N233" s="57">
        <v>938201.15636300901</v>
      </c>
    </row>
    <row r="234" spans="2:14" ht="35.1" customHeight="1" thickBot="1">
      <c r="B234" s="173" t="s">
        <v>123</v>
      </c>
      <c r="C234" s="175">
        <v>247527.89303062193</v>
      </c>
      <c r="D234" s="60">
        <v>284106.74781182583</v>
      </c>
      <c r="E234" s="60">
        <v>340503.95749806985</v>
      </c>
      <c r="F234" s="60">
        <v>559885.88233855576</v>
      </c>
      <c r="G234" s="60">
        <v>795753.90754752129</v>
      </c>
      <c r="H234" s="60">
        <v>798656.03584251436</v>
      </c>
      <c r="I234" s="60">
        <v>848453.22064841771</v>
      </c>
      <c r="J234" s="60">
        <v>1099771.3653191552</v>
      </c>
      <c r="K234" s="60">
        <v>1430762.5918202389</v>
      </c>
      <c r="L234" s="60">
        <v>1668493.9268708741</v>
      </c>
      <c r="M234" s="60">
        <v>1935771.1022868012</v>
      </c>
      <c r="N234" s="61">
        <v>1655564.3161586663</v>
      </c>
    </row>
    <row r="235" spans="2:14" ht="35.1" customHeight="1">
      <c r="B235" s="202"/>
      <c r="I235" s="29"/>
      <c r="J235" s="29"/>
      <c r="K235" s="29"/>
      <c r="L235" s="29"/>
      <c r="M235" s="29"/>
      <c r="N235" s="29"/>
    </row>
    <row r="236" spans="2:14" ht="35.1" customHeight="1">
      <c r="I236" s="28"/>
      <c r="J236" s="28"/>
      <c r="K236" s="28"/>
      <c r="L236" s="28"/>
      <c r="M236" s="28"/>
      <c r="N236" s="28"/>
    </row>
    <row r="237" spans="2:14" ht="35.1" customHeight="1">
      <c r="I237" s="28"/>
      <c r="J237" s="28"/>
      <c r="K237" s="28"/>
      <c r="L237" s="28"/>
      <c r="M237" s="28"/>
      <c r="N237" s="28"/>
    </row>
    <row r="238" spans="2:14" ht="35.1" customHeight="1">
      <c r="B238" s="6" t="s">
        <v>291</v>
      </c>
      <c r="I238" s="28"/>
      <c r="J238" s="28"/>
      <c r="K238" s="28"/>
      <c r="L238" s="28"/>
      <c r="M238" s="28"/>
      <c r="N238" s="28"/>
    </row>
    <row r="239" spans="2:14" ht="35.1" customHeight="1" thickBot="1">
      <c r="B239" s="6" t="s">
        <v>228</v>
      </c>
      <c r="C239" s="6"/>
      <c r="D239" s="6"/>
      <c r="E239" s="6"/>
      <c r="F239" s="6"/>
      <c r="G239" s="6"/>
      <c r="H239" s="6"/>
      <c r="I239" s="16"/>
      <c r="J239" s="16"/>
      <c r="K239" s="16"/>
      <c r="L239" s="16"/>
      <c r="M239" s="16"/>
      <c r="N239" s="16"/>
    </row>
    <row r="240" spans="2:14" ht="35.1" customHeight="1">
      <c r="B240" s="313" t="s">
        <v>71</v>
      </c>
      <c r="C240" s="310" t="s">
        <v>207</v>
      </c>
      <c r="D240" s="311"/>
      <c r="E240" s="311"/>
      <c r="F240" s="311"/>
      <c r="G240" s="311"/>
      <c r="H240" s="311"/>
      <c r="I240" s="311"/>
      <c r="J240" s="311"/>
      <c r="K240" s="311"/>
      <c r="L240" s="311"/>
      <c r="M240" s="311"/>
      <c r="N240" s="312"/>
    </row>
    <row r="241" spans="2:14" ht="35.1" customHeight="1" thickBot="1">
      <c r="B241" s="314"/>
      <c r="C241" s="103" t="s">
        <v>424</v>
      </c>
      <c r="D241" s="103" t="s">
        <v>425</v>
      </c>
      <c r="E241" s="103" t="s">
        <v>426</v>
      </c>
      <c r="F241" s="103" t="s">
        <v>427</v>
      </c>
      <c r="G241" s="103" t="s">
        <v>428</v>
      </c>
      <c r="H241" s="103" t="s">
        <v>429</v>
      </c>
      <c r="I241" s="44">
        <v>1389</v>
      </c>
      <c r="J241" s="44">
        <v>1390</v>
      </c>
      <c r="K241" s="44">
        <v>1391</v>
      </c>
      <c r="L241" s="44">
        <v>1392</v>
      </c>
      <c r="M241" s="44">
        <v>1393</v>
      </c>
      <c r="N241" s="45">
        <v>1394</v>
      </c>
    </row>
    <row r="242" spans="2:14" ht="35.1" customHeight="1">
      <c r="B242" s="106" t="s">
        <v>148</v>
      </c>
      <c r="C242" s="178">
        <v>8140.6303290324113</v>
      </c>
      <c r="D242" s="47">
        <v>9556.6230993955742</v>
      </c>
      <c r="E242" s="47">
        <v>18366.298759018835</v>
      </c>
      <c r="F242" s="47">
        <v>22099.466813987441</v>
      </c>
      <c r="G242" s="47">
        <v>23458.467634530542</v>
      </c>
      <c r="H242" s="47">
        <v>20917.202650997766</v>
      </c>
      <c r="I242" s="47">
        <v>27330.539405207004</v>
      </c>
      <c r="J242" s="47">
        <v>34516.252140523211</v>
      </c>
      <c r="K242" s="47">
        <v>35634.761499668755</v>
      </c>
      <c r="L242" s="47">
        <v>60066.800966337898</v>
      </c>
      <c r="M242" s="47">
        <v>81732.890220926449</v>
      </c>
      <c r="N242" s="80">
        <v>45020.077539444712</v>
      </c>
    </row>
    <row r="243" spans="2:14" ht="35.1" customHeight="1">
      <c r="B243" s="48" t="s">
        <v>443</v>
      </c>
      <c r="C243" s="179">
        <v>11795.952813946762</v>
      </c>
      <c r="D243" s="15">
        <v>14066.47347688809</v>
      </c>
      <c r="E243" s="15">
        <v>8307.1469175842303</v>
      </c>
      <c r="F243" s="15">
        <v>11975.726518103418</v>
      </c>
      <c r="G243" s="15">
        <v>15181.602876509263</v>
      </c>
      <c r="H243" s="15">
        <v>20374.962671477741</v>
      </c>
      <c r="I243" s="15">
        <v>12667.510450342575</v>
      </c>
      <c r="J243" s="15">
        <v>10434.379620989312</v>
      </c>
      <c r="K243" s="15">
        <v>23942.982989598888</v>
      </c>
      <c r="L243" s="15">
        <v>33309.832251251399</v>
      </c>
      <c r="M243" s="15">
        <v>27503.532057690318</v>
      </c>
      <c r="N243" s="57">
        <v>24233.675889006183</v>
      </c>
    </row>
    <row r="244" spans="2:14" ht="35.1" customHeight="1">
      <c r="B244" s="48" t="s">
        <v>201</v>
      </c>
      <c r="C244" s="179">
        <v>105188.34345575575</v>
      </c>
      <c r="D244" s="15">
        <v>116452.61391121712</v>
      </c>
      <c r="E244" s="15">
        <v>125758.5133330722</v>
      </c>
      <c r="F244" s="15">
        <v>141994.55913946088</v>
      </c>
      <c r="G244" s="15">
        <v>169620.52497682345</v>
      </c>
      <c r="H244" s="15">
        <v>183503.17050298661</v>
      </c>
      <c r="I244" s="15">
        <v>211299.99071346188</v>
      </c>
      <c r="J244" s="15">
        <v>224350.90556150075</v>
      </c>
      <c r="K244" s="15">
        <v>240958.01545631004</v>
      </c>
      <c r="L244" s="15">
        <v>318588.11747948645</v>
      </c>
      <c r="M244" s="15">
        <v>412612.75583439402</v>
      </c>
      <c r="N244" s="57">
        <v>392767.7538284476</v>
      </c>
    </row>
    <row r="245" spans="2:14" ht="35.1" customHeight="1">
      <c r="B245" s="70" t="s">
        <v>149</v>
      </c>
      <c r="C245" s="179">
        <v>89387.480856817274</v>
      </c>
      <c r="D245" s="15">
        <v>98567.056869759021</v>
      </c>
      <c r="E245" s="15">
        <v>104654.91526988272</v>
      </c>
      <c r="F245" s="15">
        <v>115595.81518321346</v>
      </c>
      <c r="G245" s="15">
        <v>136938.68006632919</v>
      </c>
      <c r="H245" s="15">
        <v>147988.2442352481</v>
      </c>
      <c r="I245" s="15">
        <v>169488.99239833729</v>
      </c>
      <c r="J245" s="15">
        <v>194562.64478997106</v>
      </c>
      <c r="K245" s="15">
        <v>205343.92770472143</v>
      </c>
      <c r="L245" s="15">
        <v>269678.56969751616</v>
      </c>
      <c r="M245" s="15">
        <v>357363.76643121976</v>
      </c>
      <c r="N245" s="57">
        <v>333551.49143670179</v>
      </c>
    </row>
    <row r="246" spans="2:14" ht="35.1" customHeight="1">
      <c r="B246" s="70" t="s">
        <v>202</v>
      </c>
      <c r="C246" s="179">
        <v>8986.3645155542981</v>
      </c>
      <c r="D246" s="15">
        <v>9721.3276809060771</v>
      </c>
      <c r="E246" s="15">
        <v>11670.454318577078</v>
      </c>
      <c r="F246" s="15">
        <v>17085.589009069314</v>
      </c>
      <c r="G246" s="15">
        <v>21971.783348252662</v>
      </c>
      <c r="H246" s="15">
        <v>25661.962451700816</v>
      </c>
      <c r="I246" s="15">
        <v>30792.037758912738</v>
      </c>
      <c r="J246" s="15">
        <v>17974.007399233928</v>
      </c>
      <c r="K246" s="15">
        <v>20807.951045123758</v>
      </c>
      <c r="L246" s="15">
        <v>33932.564612888862</v>
      </c>
      <c r="M246" s="15">
        <v>28535.278997658599</v>
      </c>
      <c r="N246" s="57">
        <v>33228.196611410196</v>
      </c>
    </row>
    <row r="247" spans="2:14" ht="35.1" customHeight="1">
      <c r="B247" s="70" t="s">
        <v>150</v>
      </c>
      <c r="C247" s="179">
        <v>6814.4980833841737</v>
      </c>
      <c r="D247" s="15">
        <v>8164.2293605520263</v>
      </c>
      <c r="E247" s="15">
        <v>9433.1437446124055</v>
      </c>
      <c r="F247" s="15">
        <v>9313.1549471781218</v>
      </c>
      <c r="G247" s="15">
        <v>10710.061562241621</v>
      </c>
      <c r="H247" s="15">
        <v>9852.9638160376962</v>
      </c>
      <c r="I247" s="15">
        <v>11018.960556211847</v>
      </c>
      <c r="J247" s="15">
        <v>11814.253372295749</v>
      </c>
      <c r="K247" s="15">
        <v>14806.136706464846</v>
      </c>
      <c r="L247" s="15">
        <v>14976.98316908145</v>
      </c>
      <c r="M247" s="15">
        <v>26713.710405515703</v>
      </c>
      <c r="N247" s="57">
        <v>25988.065780335644</v>
      </c>
    </row>
    <row r="248" spans="2:14" ht="35.1" customHeight="1">
      <c r="B248" s="48" t="s">
        <v>135</v>
      </c>
      <c r="C248" s="179">
        <v>138726.14263420727</v>
      </c>
      <c r="D248" s="15">
        <v>155501.69820879877</v>
      </c>
      <c r="E248" s="15">
        <v>172495.96606180497</v>
      </c>
      <c r="F248" s="15">
        <v>184399.36391490081</v>
      </c>
      <c r="G248" s="15">
        <v>237051.46339062689</v>
      </c>
      <c r="H248" s="15">
        <v>243903.07531632902</v>
      </c>
      <c r="I248" s="15">
        <v>277686.08044788742</v>
      </c>
      <c r="J248" s="15">
        <v>343113.43973905942</v>
      </c>
      <c r="K248" s="15">
        <v>347673.54560500127</v>
      </c>
      <c r="L248" s="15">
        <v>441153.19579055766</v>
      </c>
      <c r="M248" s="15">
        <v>542736.88212827011</v>
      </c>
      <c r="N248" s="57">
        <v>476179.6491061105</v>
      </c>
    </row>
    <row r="249" spans="2:14" ht="35.1" customHeight="1">
      <c r="B249" s="70" t="s">
        <v>151</v>
      </c>
      <c r="C249" s="179">
        <v>74323.409999965574</v>
      </c>
      <c r="D249" s="15">
        <v>82387.895418466738</v>
      </c>
      <c r="E249" s="15">
        <v>85688.302653983395</v>
      </c>
      <c r="F249" s="15">
        <v>86170.001474109769</v>
      </c>
      <c r="G249" s="15">
        <v>114725.84658316054</v>
      </c>
      <c r="H249" s="15">
        <v>121814.44846475829</v>
      </c>
      <c r="I249" s="15">
        <v>144841.99914772075</v>
      </c>
      <c r="J249" s="15">
        <v>189415.9799342574</v>
      </c>
      <c r="K249" s="15">
        <v>177344.2841580513</v>
      </c>
      <c r="L249" s="15">
        <v>237445.22172156838</v>
      </c>
      <c r="M249" s="15">
        <v>280356.27639439085</v>
      </c>
      <c r="N249" s="57">
        <v>242646.01890749423</v>
      </c>
    </row>
    <row r="250" spans="2:14" ht="35.1" customHeight="1">
      <c r="B250" s="70" t="s">
        <v>152</v>
      </c>
      <c r="C250" s="179">
        <v>10433.732134542139</v>
      </c>
      <c r="D250" s="15">
        <v>13065.776392926966</v>
      </c>
      <c r="E250" s="15">
        <v>16331.405411837946</v>
      </c>
      <c r="F250" s="15">
        <v>11242.352401988481</v>
      </c>
      <c r="G250" s="15">
        <v>11849.874176460396</v>
      </c>
      <c r="H250" s="15">
        <v>10313.219110856595</v>
      </c>
      <c r="I250" s="15">
        <v>7455.7192244946891</v>
      </c>
      <c r="J250" s="15">
        <v>13523.136803411189</v>
      </c>
      <c r="K250" s="15">
        <v>15596.298297540818</v>
      </c>
      <c r="L250" s="15">
        <v>27409.738407729612</v>
      </c>
      <c r="M250" s="15">
        <v>48663.191178914101</v>
      </c>
      <c r="N250" s="57">
        <v>25852.192104672173</v>
      </c>
    </row>
    <row r="251" spans="2:14" ht="35.1" customHeight="1">
      <c r="B251" s="70" t="s">
        <v>153</v>
      </c>
      <c r="C251" s="179">
        <v>53969.000499699563</v>
      </c>
      <c r="D251" s="15">
        <v>60048.026397405076</v>
      </c>
      <c r="E251" s="15">
        <v>70476.257995983629</v>
      </c>
      <c r="F251" s="15">
        <v>86987.010038802546</v>
      </c>
      <c r="G251" s="15">
        <v>110475.74263100594</v>
      </c>
      <c r="H251" s="15">
        <v>111775.40774071414</v>
      </c>
      <c r="I251" s="15">
        <v>125388.36207567202</v>
      </c>
      <c r="J251" s="15">
        <v>140174.32300139088</v>
      </c>
      <c r="K251" s="15">
        <v>154732.96314940916</v>
      </c>
      <c r="L251" s="15">
        <v>176298.23566125965</v>
      </c>
      <c r="M251" s="15">
        <v>213717.4145549651</v>
      </c>
      <c r="N251" s="57">
        <v>207681.4380939441</v>
      </c>
    </row>
    <row r="252" spans="2:14" s="131" customFormat="1" ht="35.1" customHeight="1" thickBot="1">
      <c r="B252" s="159" t="s">
        <v>147</v>
      </c>
      <c r="C252" s="181">
        <v>263851.06923294219</v>
      </c>
      <c r="D252" s="160">
        <v>295577.40869629954</v>
      </c>
      <c r="E252" s="160">
        <v>324927.92507148022</v>
      </c>
      <c r="F252" s="160">
        <v>360469.11638645257</v>
      </c>
      <c r="G252" s="160">
        <v>445312.05887849012</v>
      </c>
      <c r="H252" s="160">
        <v>468698.41114179115</v>
      </c>
      <c r="I252" s="160">
        <v>528984.12101689889</v>
      </c>
      <c r="J252" s="160">
        <v>612414.97706207272</v>
      </c>
      <c r="K252" s="160">
        <v>648209.30555057898</v>
      </c>
      <c r="L252" s="160">
        <v>853117.9464876334</v>
      </c>
      <c r="M252" s="160">
        <v>1064586.0602412808</v>
      </c>
      <c r="N252" s="161">
        <v>938201.15636300901</v>
      </c>
    </row>
    <row r="253" spans="2:14" ht="35.1" customHeight="1">
      <c r="B253" s="203" t="s">
        <v>442</v>
      </c>
      <c r="C253" s="25"/>
      <c r="D253" s="25"/>
      <c r="E253" s="25"/>
      <c r="F253" s="25"/>
      <c r="G253" s="25"/>
      <c r="H253" s="25"/>
      <c r="I253" s="17"/>
      <c r="J253" s="17"/>
      <c r="K253" s="17"/>
      <c r="L253" s="17"/>
      <c r="M253" s="17"/>
      <c r="N253" s="17"/>
    </row>
    <row r="254" spans="2:14" ht="35.1" customHeight="1">
      <c r="B254" s="202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2:14" ht="35.1" customHeight="1">
      <c r="B255" s="36" t="s">
        <v>292</v>
      </c>
      <c r="C255" s="36"/>
      <c r="D255" s="36"/>
      <c r="E255" s="36"/>
      <c r="F255" s="36"/>
      <c r="G255" s="36"/>
      <c r="H255" s="36"/>
      <c r="I255" s="10"/>
      <c r="J255" s="10"/>
      <c r="K255" s="10"/>
      <c r="L255" s="10"/>
      <c r="M255" s="10"/>
      <c r="N255" s="10"/>
    </row>
    <row r="256" spans="2:14" ht="35.1" customHeight="1" thickBot="1">
      <c r="B256" s="6" t="s">
        <v>154</v>
      </c>
      <c r="C256" s="6"/>
      <c r="D256" s="6"/>
      <c r="E256" s="6"/>
      <c r="F256" s="6"/>
      <c r="G256" s="6"/>
      <c r="H256" s="6"/>
      <c r="I256" s="16"/>
      <c r="J256" s="16"/>
      <c r="K256" s="16"/>
      <c r="L256" s="16"/>
      <c r="M256" s="16"/>
      <c r="N256" s="16"/>
    </row>
    <row r="257" spans="2:14" ht="35.1" customHeight="1">
      <c r="B257" s="313" t="s">
        <v>71</v>
      </c>
      <c r="C257" s="310" t="s">
        <v>207</v>
      </c>
      <c r="D257" s="311"/>
      <c r="E257" s="311"/>
      <c r="F257" s="311"/>
      <c r="G257" s="311"/>
      <c r="H257" s="311"/>
      <c r="I257" s="311"/>
      <c r="J257" s="311"/>
      <c r="K257" s="311"/>
      <c r="L257" s="311"/>
      <c r="M257" s="311"/>
      <c r="N257" s="312"/>
    </row>
    <row r="258" spans="2:14" s="20" customFormat="1" ht="35.1" customHeight="1" thickBot="1">
      <c r="B258" s="314"/>
      <c r="C258" s="103" t="s">
        <v>424</v>
      </c>
      <c r="D258" s="103" t="s">
        <v>425</v>
      </c>
      <c r="E258" s="103" t="s">
        <v>426</v>
      </c>
      <c r="F258" s="103" t="s">
        <v>427</v>
      </c>
      <c r="G258" s="103" t="s">
        <v>428</v>
      </c>
      <c r="H258" s="103" t="s">
        <v>429</v>
      </c>
      <c r="I258" s="44">
        <v>1389</v>
      </c>
      <c r="J258" s="44">
        <v>1390</v>
      </c>
      <c r="K258" s="44">
        <v>1391</v>
      </c>
      <c r="L258" s="44">
        <v>1392</v>
      </c>
      <c r="M258" s="44">
        <v>1393</v>
      </c>
      <c r="N258" s="45">
        <v>1394</v>
      </c>
    </row>
    <row r="259" spans="2:14" ht="35.1" customHeight="1">
      <c r="B259" s="106" t="s">
        <v>148</v>
      </c>
      <c r="C259" s="178">
        <v>12543.420952267799</v>
      </c>
      <c r="D259" s="47">
        <v>17644.690459500402</v>
      </c>
      <c r="E259" s="47">
        <v>15513.904880446729</v>
      </c>
      <c r="F259" s="47">
        <v>15882.454636558054</v>
      </c>
      <c r="G259" s="47">
        <v>32062.269738913477</v>
      </c>
      <c r="H259" s="47">
        <v>33285.215665191434</v>
      </c>
      <c r="I259" s="47">
        <v>31024.586773398285</v>
      </c>
      <c r="J259" s="47">
        <v>52910.756040517699</v>
      </c>
      <c r="K259" s="47">
        <v>42920.119942376812</v>
      </c>
      <c r="L259" s="47">
        <v>57435.272344333236</v>
      </c>
      <c r="M259" s="47">
        <v>62399.526158105022</v>
      </c>
      <c r="N259" s="80">
        <v>44267.68677573005</v>
      </c>
    </row>
    <row r="260" spans="2:14" ht="35.1" customHeight="1">
      <c r="B260" s="48" t="s">
        <v>443</v>
      </c>
      <c r="C260" s="179">
        <v>20923.3</v>
      </c>
      <c r="D260" s="15">
        <v>25628.799999999999</v>
      </c>
      <c r="E260" s="15">
        <v>26998.3</v>
      </c>
      <c r="F260" s="15">
        <v>30449.8</v>
      </c>
      <c r="G260" s="15">
        <v>31900.5</v>
      </c>
      <c r="H260" s="15">
        <v>34306.400000000001</v>
      </c>
      <c r="I260" s="15">
        <v>16288.5</v>
      </c>
      <c r="J260" s="15">
        <v>15011.235345736517</v>
      </c>
      <c r="K260" s="15">
        <v>25866.187594030154</v>
      </c>
      <c r="L260" s="15">
        <v>36499.316697154405</v>
      </c>
      <c r="M260" s="15">
        <v>31598.115819059905</v>
      </c>
      <c r="N260" s="57">
        <v>28932.698158515221</v>
      </c>
    </row>
    <row r="261" spans="2:14" ht="35.1" customHeight="1">
      <c r="B261" s="48" t="s">
        <v>201</v>
      </c>
      <c r="C261" s="179">
        <v>17637.961112043798</v>
      </c>
      <c r="D261" s="15">
        <v>26949.059312917456</v>
      </c>
      <c r="E261" s="15">
        <v>32278.971721560552</v>
      </c>
      <c r="F261" s="15">
        <v>31879.573205340534</v>
      </c>
      <c r="G261" s="15">
        <v>47785.314388110499</v>
      </c>
      <c r="H261" s="15">
        <v>46874.279024130577</v>
      </c>
      <c r="I261" s="15">
        <v>48879.511412569016</v>
      </c>
      <c r="J261" s="15">
        <v>69739.538771846259</v>
      </c>
      <c r="K261" s="15">
        <v>60768.666259273843</v>
      </c>
      <c r="L261" s="15">
        <v>64602.626493433469</v>
      </c>
      <c r="M261" s="15">
        <v>60725.042522804608</v>
      </c>
      <c r="N261" s="57">
        <v>46476.497662383452</v>
      </c>
    </row>
    <row r="262" spans="2:14" ht="35.1" customHeight="1">
      <c r="B262" s="70" t="s">
        <v>149</v>
      </c>
      <c r="C262" s="179">
        <v>5114.8611120437981</v>
      </c>
      <c r="D262" s="15">
        <v>5334.1593129174553</v>
      </c>
      <c r="E262" s="15">
        <v>10074.971721560552</v>
      </c>
      <c r="F262" s="15">
        <v>4591.8732053405365</v>
      </c>
      <c r="G262" s="15">
        <v>6676.6143881105017</v>
      </c>
      <c r="H262" s="15">
        <v>5606.1790241305789</v>
      </c>
      <c r="I262" s="15">
        <v>8011.1114125690137</v>
      </c>
      <c r="J262" s="15">
        <v>10283.983694485691</v>
      </c>
      <c r="K262" s="15">
        <v>10363.627976730746</v>
      </c>
      <c r="L262" s="15">
        <v>8815.5265507949898</v>
      </c>
      <c r="M262" s="15">
        <v>11576.244109944906</v>
      </c>
      <c r="N262" s="57">
        <v>7446.3127970934602</v>
      </c>
    </row>
    <row r="263" spans="2:14" ht="35.1" customHeight="1">
      <c r="B263" s="70" t="s">
        <v>202</v>
      </c>
      <c r="C263" s="179">
        <v>12523.1</v>
      </c>
      <c r="D263" s="15">
        <v>21614.9</v>
      </c>
      <c r="E263" s="15">
        <v>22204</v>
      </c>
      <c r="F263" s="15">
        <v>27287.699999999997</v>
      </c>
      <c r="G263" s="15">
        <v>41108.699999999997</v>
      </c>
      <c r="H263" s="15">
        <v>41268.1</v>
      </c>
      <c r="I263" s="15">
        <v>40868.400000000001</v>
      </c>
      <c r="J263" s="15">
        <v>59455.555077360565</v>
      </c>
      <c r="K263" s="15">
        <v>50405.038282543101</v>
      </c>
      <c r="L263" s="15">
        <v>55787.099942638481</v>
      </c>
      <c r="M263" s="15">
        <v>49148.798412859702</v>
      </c>
      <c r="N263" s="57">
        <v>39030.184865289993</v>
      </c>
    </row>
    <row r="264" spans="2:14" ht="35.1" customHeight="1">
      <c r="B264" s="48" t="s">
        <v>135</v>
      </c>
      <c r="C264" s="179">
        <v>196423.21096631032</v>
      </c>
      <c r="D264" s="15">
        <v>213884.19803940796</v>
      </c>
      <c r="E264" s="15">
        <v>265712.78089606256</v>
      </c>
      <c r="F264" s="15">
        <v>481674.0544966571</v>
      </c>
      <c r="G264" s="15">
        <v>684005.82342049724</v>
      </c>
      <c r="H264" s="15">
        <v>684190.14115319238</v>
      </c>
      <c r="I264" s="15">
        <v>752260.62246245041</v>
      </c>
      <c r="J264" s="15">
        <v>962109.83516105451</v>
      </c>
      <c r="K264" s="15">
        <v>1301207.6180245583</v>
      </c>
      <c r="L264" s="15">
        <v>1509956.7113359529</v>
      </c>
      <c r="M264" s="15">
        <v>1781048.417786832</v>
      </c>
      <c r="N264" s="57">
        <v>1535887.4335620375</v>
      </c>
    </row>
    <row r="265" spans="2:14" ht="35.1" customHeight="1">
      <c r="B265" s="70" t="s">
        <v>151</v>
      </c>
      <c r="C265" s="179">
        <v>12810.4</v>
      </c>
      <c r="D265" s="15">
        <v>12254</v>
      </c>
      <c r="E265" s="15">
        <v>18611.800000000003</v>
      </c>
      <c r="F265" s="15">
        <v>24322.5</v>
      </c>
      <c r="G265" s="15">
        <v>33888.400000000001</v>
      </c>
      <c r="H265" s="15">
        <v>46036.899999999994</v>
      </c>
      <c r="I265" s="15">
        <v>59518.5</v>
      </c>
      <c r="J265" s="15">
        <v>81257.700000000012</v>
      </c>
      <c r="K265" s="15">
        <v>41931.512857788897</v>
      </c>
      <c r="L265" s="15">
        <v>54261.635581805778</v>
      </c>
      <c r="M265" s="15">
        <v>94225.908432922821</v>
      </c>
      <c r="N265" s="57">
        <v>112079.29002194808</v>
      </c>
    </row>
    <row r="266" spans="2:14" ht="35.1" customHeight="1">
      <c r="B266" s="70" t="s">
        <v>152</v>
      </c>
      <c r="C266" s="179">
        <v>1725.8</v>
      </c>
      <c r="D266" s="15">
        <v>2710.3</v>
      </c>
      <c r="E266" s="15">
        <v>2526</v>
      </c>
      <c r="F266" s="15">
        <v>1891.2</v>
      </c>
      <c r="G266" s="15">
        <v>1268.9000000000001</v>
      </c>
      <c r="H266" s="15">
        <v>1493.2</v>
      </c>
      <c r="I266" s="15">
        <v>1083.5</v>
      </c>
      <c r="J266" s="15">
        <v>767</v>
      </c>
      <c r="K266" s="15">
        <v>634.18291049508434</v>
      </c>
      <c r="L266" s="15">
        <v>419.01433153302867</v>
      </c>
      <c r="M266" s="15">
        <v>926.57209855182896</v>
      </c>
      <c r="N266" s="57">
        <v>1305.9413305436262</v>
      </c>
    </row>
    <row r="267" spans="2:14" ht="35.1" customHeight="1">
      <c r="B267" s="70" t="s">
        <v>339</v>
      </c>
      <c r="C267" s="179">
        <v>126231.18373028273</v>
      </c>
      <c r="D267" s="15">
        <v>135789.83831319094</v>
      </c>
      <c r="E267" s="15">
        <v>159750.40806047677</v>
      </c>
      <c r="F267" s="15">
        <v>309183.09529119229</v>
      </c>
      <c r="G267" s="15">
        <v>429568.50642916921</v>
      </c>
      <c r="H267" s="15">
        <v>424389.58982019557</v>
      </c>
      <c r="I267" s="15">
        <v>453285.54260313051</v>
      </c>
      <c r="J267" s="15">
        <v>565962.79120866011</v>
      </c>
      <c r="K267" s="15">
        <v>836915.49628346146</v>
      </c>
      <c r="L267" s="15">
        <v>952801.79112858663</v>
      </c>
      <c r="M267" s="15">
        <v>1026046.3997631479</v>
      </c>
      <c r="N267" s="57">
        <v>848528.0217816605</v>
      </c>
    </row>
    <row r="268" spans="2:14" ht="35.1" customHeight="1">
      <c r="B268" s="70" t="s">
        <v>153</v>
      </c>
      <c r="C268" s="179">
        <v>55655.827236027573</v>
      </c>
      <c r="D268" s="15">
        <v>63130.059726217034</v>
      </c>
      <c r="E268" s="15">
        <v>84824.572835585815</v>
      </c>
      <c r="F268" s="15">
        <v>146277.2592054648</v>
      </c>
      <c r="G268" s="15">
        <v>219280.01699132804</v>
      </c>
      <c r="H268" s="15">
        <v>212270.4513329968</v>
      </c>
      <c r="I268" s="15">
        <v>238373.0798593199</v>
      </c>
      <c r="J268" s="15">
        <v>314122.34395239432</v>
      </c>
      <c r="K268" s="15">
        <v>421726.42597281269</v>
      </c>
      <c r="L268" s="15">
        <v>502474.27029402752</v>
      </c>
      <c r="M268" s="15">
        <v>659849.53749220923</v>
      </c>
      <c r="N268" s="57">
        <v>573974.18042788538</v>
      </c>
    </row>
    <row r="269" spans="2:14" s="164" customFormat="1" ht="35.1" customHeight="1" thickBot="1">
      <c r="B269" s="159" t="s">
        <v>147</v>
      </c>
      <c r="C269" s="165">
        <v>247527.89303062193</v>
      </c>
      <c r="D269" s="123">
        <v>284106.74781182583</v>
      </c>
      <c r="E269" s="123">
        <v>340503.95749806985</v>
      </c>
      <c r="F269" s="123">
        <v>559885.88233855565</v>
      </c>
      <c r="G269" s="123">
        <v>795753.90754752117</v>
      </c>
      <c r="H269" s="123">
        <v>798656.03584251436</v>
      </c>
      <c r="I269" s="123">
        <v>848453.22064841771</v>
      </c>
      <c r="J269" s="123">
        <v>1099771.3653191549</v>
      </c>
      <c r="K269" s="123">
        <v>1430762.5918202391</v>
      </c>
      <c r="L269" s="123">
        <v>1668493.9268708739</v>
      </c>
      <c r="M269" s="123">
        <v>1935771.1022868014</v>
      </c>
      <c r="N269" s="124">
        <v>1655564.3161586663</v>
      </c>
    </row>
    <row r="270" spans="2:14" s="14" customFormat="1" ht="35.1" customHeight="1">
      <c r="B270" s="203" t="s">
        <v>442</v>
      </c>
      <c r="C270" s="25"/>
      <c r="D270" s="25"/>
      <c r="E270" s="25"/>
      <c r="F270" s="25"/>
      <c r="G270" s="25"/>
      <c r="H270" s="25"/>
      <c r="I270" s="17"/>
      <c r="J270" s="17"/>
      <c r="K270" s="17"/>
      <c r="L270" s="17"/>
      <c r="M270" s="17"/>
      <c r="N270" s="17"/>
    </row>
    <row r="271" spans="2:14" ht="35.1" customHeight="1">
      <c r="B271" s="202"/>
      <c r="I271" s="29"/>
      <c r="J271" s="29"/>
      <c r="K271" s="29"/>
      <c r="L271" s="29"/>
      <c r="M271" s="29"/>
      <c r="N271" s="29"/>
    </row>
    <row r="272" spans="2:14" ht="35.1" customHeight="1">
      <c r="I272" s="28"/>
      <c r="J272" s="28"/>
      <c r="K272" s="28"/>
      <c r="L272" s="28"/>
      <c r="M272" s="28"/>
      <c r="N272" s="28"/>
    </row>
    <row r="273" spans="2:14" ht="35.1" customHeight="1">
      <c r="B273" s="6" t="s">
        <v>293</v>
      </c>
      <c r="C273" s="6"/>
      <c r="D273" s="6"/>
      <c r="E273" s="6"/>
      <c r="F273" s="6"/>
      <c r="G273" s="6"/>
      <c r="H273" s="6"/>
      <c r="I273" s="16"/>
      <c r="J273" s="16"/>
      <c r="K273" s="16"/>
      <c r="L273" s="16"/>
      <c r="M273" s="16"/>
      <c r="N273" s="16"/>
    </row>
    <row r="274" spans="2:14" ht="35.1" customHeight="1" thickBot="1">
      <c r="B274" s="6" t="s">
        <v>156</v>
      </c>
      <c r="C274" s="6"/>
      <c r="D274" s="6"/>
      <c r="E274" s="6"/>
      <c r="F274" s="6"/>
      <c r="G274" s="6"/>
      <c r="H274" s="6"/>
      <c r="I274" s="16"/>
      <c r="J274" s="16"/>
      <c r="K274" s="16"/>
      <c r="L274" s="16"/>
      <c r="M274" s="16"/>
      <c r="N274" s="16"/>
    </row>
    <row r="275" spans="2:14" ht="35.1" customHeight="1">
      <c r="B275" s="313" t="s">
        <v>71</v>
      </c>
      <c r="C275" s="310" t="s">
        <v>207</v>
      </c>
      <c r="D275" s="311"/>
      <c r="E275" s="311"/>
      <c r="F275" s="311"/>
      <c r="G275" s="311"/>
      <c r="H275" s="311"/>
      <c r="I275" s="311"/>
      <c r="J275" s="311"/>
      <c r="K275" s="311"/>
      <c r="L275" s="311"/>
      <c r="M275" s="311"/>
      <c r="N275" s="312"/>
    </row>
    <row r="276" spans="2:14" s="20" customFormat="1" ht="35.1" customHeight="1" thickBot="1">
      <c r="B276" s="314"/>
      <c r="C276" s="103" t="s">
        <v>424</v>
      </c>
      <c r="D276" s="103" t="s">
        <v>425</v>
      </c>
      <c r="E276" s="103" t="s">
        <v>426</v>
      </c>
      <c r="F276" s="103" t="s">
        <v>427</v>
      </c>
      <c r="G276" s="103" t="s">
        <v>428</v>
      </c>
      <c r="H276" s="103" t="s">
        <v>429</v>
      </c>
      <c r="I276" s="44">
        <v>1389</v>
      </c>
      <c r="J276" s="44">
        <v>1390</v>
      </c>
      <c r="K276" s="44">
        <v>1391</v>
      </c>
      <c r="L276" s="44">
        <v>1392</v>
      </c>
      <c r="M276" s="44">
        <v>1393</v>
      </c>
      <c r="N276" s="45">
        <v>1394</v>
      </c>
    </row>
    <row r="277" spans="2:14" ht="35.1" customHeight="1">
      <c r="B277" s="52" t="s">
        <v>148</v>
      </c>
      <c r="C277" s="108">
        <v>20684.05128130021</v>
      </c>
      <c r="D277" s="108">
        <v>27201.313558895978</v>
      </c>
      <c r="E277" s="108">
        <v>33880.203639465566</v>
      </c>
      <c r="F277" s="108">
        <v>37981.921450545495</v>
      </c>
      <c r="G277" s="108">
        <v>55520.737373444019</v>
      </c>
      <c r="H277" s="108">
        <v>54202.4183161892</v>
      </c>
      <c r="I277" s="108">
        <v>58355.126178605293</v>
      </c>
      <c r="J277" s="108">
        <v>87427.008181040903</v>
      </c>
      <c r="K277" s="108">
        <v>78554.88144204556</v>
      </c>
      <c r="L277" s="108">
        <v>117502.07331067114</v>
      </c>
      <c r="M277" s="108">
        <v>144132.41637903146</v>
      </c>
      <c r="N277" s="80">
        <v>89287.764315174762</v>
      </c>
    </row>
    <row r="278" spans="2:14" ht="35.1" customHeight="1">
      <c r="B278" s="48" t="s">
        <v>443</v>
      </c>
      <c r="C278" s="108">
        <v>32719.252813946761</v>
      </c>
      <c r="D278" s="108">
        <v>39695.273476888091</v>
      </c>
      <c r="E278" s="108">
        <v>35305.446917584231</v>
      </c>
      <c r="F278" s="108">
        <v>42425.526518103419</v>
      </c>
      <c r="G278" s="108">
        <v>47082.102876509263</v>
      </c>
      <c r="H278" s="108">
        <v>54681.362671477742</v>
      </c>
      <c r="I278" s="108">
        <v>28956.010450342575</v>
      </c>
      <c r="J278" s="108">
        <v>25445.614966725829</v>
      </c>
      <c r="K278" s="108">
        <v>49809.170583629042</v>
      </c>
      <c r="L278" s="108">
        <v>69809.148948405811</v>
      </c>
      <c r="M278" s="108">
        <v>59101.647876750227</v>
      </c>
      <c r="N278" s="56">
        <v>53166.3740475214</v>
      </c>
    </row>
    <row r="279" spans="2:14" ht="35.1" customHeight="1">
      <c r="B279" s="48" t="s">
        <v>201</v>
      </c>
      <c r="C279" s="108">
        <v>122826.30456779954</v>
      </c>
      <c r="D279" s="108">
        <v>143401.6732241346</v>
      </c>
      <c r="E279" s="108">
        <v>158037.48505463277</v>
      </c>
      <c r="F279" s="108">
        <v>173874.13234480142</v>
      </c>
      <c r="G279" s="108">
        <v>217405.83936493396</v>
      </c>
      <c r="H279" s="108">
        <v>230377.44952711719</v>
      </c>
      <c r="I279" s="108">
        <v>260179.50212603089</v>
      </c>
      <c r="J279" s="108">
        <v>294090.44433334703</v>
      </c>
      <c r="K279" s="108">
        <v>301726.68171558389</v>
      </c>
      <c r="L279" s="108">
        <v>383190.74397291994</v>
      </c>
      <c r="M279" s="108">
        <v>473337.79835719866</v>
      </c>
      <c r="N279" s="56">
        <v>439244.25149083108</v>
      </c>
    </row>
    <row r="280" spans="2:14" ht="35.1" customHeight="1">
      <c r="B280" s="70" t="s">
        <v>149</v>
      </c>
      <c r="C280" s="108">
        <v>94502.341968861074</v>
      </c>
      <c r="D280" s="108">
        <v>103901.21618267648</v>
      </c>
      <c r="E280" s="108">
        <v>114729.88699144327</v>
      </c>
      <c r="F280" s="108">
        <v>120187.688388554</v>
      </c>
      <c r="G280" s="108">
        <v>143615.29445443969</v>
      </c>
      <c r="H280" s="108">
        <v>153594.42325937867</v>
      </c>
      <c r="I280" s="108">
        <v>177500.10381090629</v>
      </c>
      <c r="J280" s="108">
        <v>204846.62848445674</v>
      </c>
      <c r="K280" s="108">
        <v>215707.55568145218</v>
      </c>
      <c r="L280" s="108">
        <v>278494.09624831117</v>
      </c>
      <c r="M280" s="108">
        <v>368940.01054116467</v>
      </c>
      <c r="N280" s="56">
        <v>340997.80423379526</v>
      </c>
    </row>
    <row r="281" spans="2:14" ht="35.1" customHeight="1">
      <c r="B281" s="70" t="s">
        <v>202</v>
      </c>
      <c r="C281" s="108">
        <v>21509.464515554297</v>
      </c>
      <c r="D281" s="108">
        <v>31336.227680906079</v>
      </c>
      <c r="E281" s="108">
        <v>33874.454318577074</v>
      </c>
      <c r="F281" s="108">
        <v>44373.289009069311</v>
      </c>
      <c r="G281" s="108">
        <v>63080.483348252659</v>
      </c>
      <c r="H281" s="108">
        <v>66930.062451700811</v>
      </c>
      <c r="I281" s="108">
        <v>71660.43775891274</v>
      </c>
      <c r="J281" s="108">
        <v>77429.562476594496</v>
      </c>
      <c r="K281" s="108">
        <v>71212.989327666859</v>
      </c>
      <c r="L281" s="108">
        <v>89719.664555527343</v>
      </c>
      <c r="M281" s="108">
        <v>77684.077410518308</v>
      </c>
      <c r="N281" s="56">
        <v>72258.38147670019</v>
      </c>
    </row>
    <row r="282" spans="2:14" ht="35.1" customHeight="1">
      <c r="B282" s="70" t="s">
        <v>150</v>
      </c>
      <c r="C282" s="108">
        <v>6814.4980833841737</v>
      </c>
      <c r="D282" s="108">
        <v>8164.2293605520263</v>
      </c>
      <c r="E282" s="108">
        <v>9433.1437446124055</v>
      </c>
      <c r="F282" s="108">
        <v>9313.1549471781218</v>
      </c>
      <c r="G282" s="108">
        <v>10710.061562241621</v>
      </c>
      <c r="H282" s="108">
        <v>9852.9638160376962</v>
      </c>
      <c r="I282" s="108">
        <v>11018.960556211847</v>
      </c>
      <c r="J282" s="108">
        <v>11814.253372295749</v>
      </c>
      <c r="K282" s="108">
        <v>14806.136706464846</v>
      </c>
      <c r="L282" s="108">
        <v>14976.98316908145</v>
      </c>
      <c r="M282" s="108">
        <v>26713.710405515703</v>
      </c>
      <c r="N282" s="56">
        <v>25988.065780335644</v>
      </c>
    </row>
    <row r="283" spans="2:14" ht="35.1" customHeight="1">
      <c r="B283" s="48" t="s">
        <v>135</v>
      </c>
      <c r="C283" s="108">
        <v>335149.35360051756</v>
      </c>
      <c r="D283" s="108">
        <v>369385.89624820673</v>
      </c>
      <c r="E283" s="108">
        <v>438208.74695786758</v>
      </c>
      <c r="F283" s="108">
        <v>666073.41841155791</v>
      </c>
      <c r="G283" s="108">
        <v>921057.28681112407</v>
      </c>
      <c r="H283" s="108">
        <v>928093.2164695214</v>
      </c>
      <c r="I283" s="108">
        <v>1029946.7029103378</v>
      </c>
      <c r="J283" s="108">
        <v>1305223.2749001139</v>
      </c>
      <c r="K283" s="108">
        <v>1648881.1636295593</v>
      </c>
      <c r="L283" s="108">
        <v>1951109.9071265105</v>
      </c>
      <c r="M283" s="108">
        <v>2323785.2999151018</v>
      </c>
      <c r="N283" s="56">
        <v>2012067.082668148</v>
      </c>
    </row>
    <row r="284" spans="2:14" ht="35.1" customHeight="1">
      <c r="B284" s="70" t="s">
        <v>151</v>
      </c>
      <c r="C284" s="108">
        <v>87133.809999965568</v>
      </c>
      <c r="D284" s="108">
        <v>94641.895418466738</v>
      </c>
      <c r="E284" s="108">
        <v>104300.1026539834</v>
      </c>
      <c r="F284" s="108">
        <v>110492.50147410977</v>
      </c>
      <c r="G284" s="108">
        <v>148614.24658316054</v>
      </c>
      <c r="H284" s="108">
        <v>167851.34846475828</v>
      </c>
      <c r="I284" s="108">
        <v>204360.49914772075</v>
      </c>
      <c r="J284" s="108">
        <v>270673.67993425741</v>
      </c>
      <c r="K284" s="108">
        <v>219275.79701584019</v>
      </c>
      <c r="L284" s="108">
        <v>291706.85730337416</v>
      </c>
      <c r="M284" s="108">
        <v>374582.18482731364</v>
      </c>
      <c r="N284" s="56">
        <v>354725.30892944231</v>
      </c>
    </row>
    <row r="285" spans="2:14" ht="35.1" customHeight="1">
      <c r="B285" s="70" t="s">
        <v>152</v>
      </c>
      <c r="C285" s="108">
        <v>12159.532134542138</v>
      </c>
      <c r="D285" s="108">
        <v>15776.076392926967</v>
      </c>
      <c r="E285" s="108">
        <v>18857.405411837946</v>
      </c>
      <c r="F285" s="108">
        <v>13133.552401988482</v>
      </c>
      <c r="G285" s="108">
        <v>13118.774176460396</v>
      </c>
      <c r="H285" s="108">
        <v>11806.419110856596</v>
      </c>
      <c r="I285" s="108">
        <v>8539.2192244946891</v>
      </c>
      <c r="J285" s="108">
        <v>14290.136803411189</v>
      </c>
      <c r="K285" s="108">
        <v>16230.481208035902</v>
      </c>
      <c r="L285" s="108">
        <v>27828.75273926264</v>
      </c>
      <c r="M285" s="108">
        <v>49589.763277465929</v>
      </c>
      <c r="N285" s="56">
        <v>27158.133435215797</v>
      </c>
    </row>
    <row r="286" spans="2:14" ht="35.1" customHeight="1">
      <c r="B286" s="70" t="s">
        <v>339</v>
      </c>
      <c r="C286" s="108">
        <v>126231.18373028273</v>
      </c>
      <c r="D286" s="108">
        <v>135789.83831319094</v>
      </c>
      <c r="E286" s="108">
        <v>159750.40806047677</v>
      </c>
      <c r="F286" s="108">
        <v>309183.09529119229</v>
      </c>
      <c r="G286" s="108">
        <v>429568.50642916921</v>
      </c>
      <c r="H286" s="108">
        <v>424389.58982019557</v>
      </c>
      <c r="I286" s="108">
        <v>453285.54260313051</v>
      </c>
      <c r="J286" s="108">
        <v>565962.79120866011</v>
      </c>
      <c r="K286" s="108">
        <v>836915.49628346146</v>
      </c>
      <c r="L286" s="108">
        <v>952801.79112858663</v>
      </c>
      <c r="M286" s="108">
        <v>1026046.3997631479</v>
      </c>
      <c r="N286" s="56">
        <v>848528.0217816605</v>
      </c>
    </row>
    <row r="287" spans="2:14" ht="35.1" customHeight="1">
      <c r="B287" s="70" t="s">
        <v>153</v>
      </c>
      <c r="C287" s="108">
        <v>109624.82773572713</v>
      </c>
      <c r="D287" s="108">
        <v>123178.08612362211</v>
      </c>
      <c r="E287" s="108">
        <v>155300.83083156944</v>
      </c>
      <c r="F287" s="108">
        <v>233264.26924426734</v>
      </c>
      <c r="G287" s="108">
        <v>329755.75962233398</v>
      </c>
      <c r="H287" s="108">
        <v>324045.85907371098</v>
      </c>
      <c r="I287" s="108">
        <v>363761.44193499192</v>
      </c>
      <c r="J287" s="108">
        <v>454296.66695378523</v>
      </c>
      <c r="K287" s="108">
        <v>576459.38912222185</v>
      </c>
      <c r="L287" s="108">
        <v>678772.50595528714</v>
      </c>
      <c r="M287" s="108">
        <v>873566.95204717433</v>
      </c>
      <c r="N287" s="56">
        <v>781655.61852182948</v>
      </c>
    </row>
    <row r="288" spans="2:14" s="164" customFormat="1" ht="35.1" customHeight="1" thickBot="1">
      <c r="B288" s="159" t="s">
        <v>147</v>
      </c>
      <c r="C288" s="123">
        <v>511378.96226356406</v>
      </c>
      <c r="D288" s="165">
        <v>579684.15650812536</v>
      </c>
      <c r="E288" s="165">
        <v>665431.88256955007</v>
      </c>
      <c r="F288" s="165">
        <v>920354.99872500822</v>
      </c>
      <c r="G288" s="165">
        <v>1241065.9664260112</v>
      </c>
      <c r="H288" s="165">
        <v>1267354.4469843055</v>
      </c>
      <c r="I288" s="165">
        <v>1377437.3416653166</v>
      </c>
      <c r="J288" s="165">
        <v>1712186.3423812278</v>
      </c>
      <c r="K288" s="165">
        <v>2078971.8973708178</v>
      </c>
      <c r="L288" s="165">
        <v>2521611.8733585076</v>
      </c>
      <c r="M288" s="165">
        <v>3000357.1625280823</v>
      </c>
      <c r="N288" s="124">
        <v>2593765.4725216753</v>
      </c>
    </row>
    <row r="289" spans="2:14" s="14" customFormat="1" ht="35.1" customHeight="1">
      <c r="B289" s="203" t="s">
        <v>442</v>
      </c>
      <c r="C289" s="25"/>
      <c r="D289" s="25"/>
      <c r="E289" s="25"/>
      <c r="F289" s="25"/>
      <c r="G289" s="25"/>
      <c r="H289" s="25"/>
      <c r="I289" s="17"/>
      <c r="J289" s="17"/>
      <c r="K289" s="17"/>
      <c r="L289" s="17"/>
      <c r="M289" s="17"/>
      <c r="N289" s="17"/>
    </row>
    <row r="290" spans="2:14" s="14" customFormat="1" ht="35.1" customHeight="1">
      <c r="B290" s="202"/>
      <c r="C290" s="25"/>
      <c r="D290" s="25"/>
      <c r="E290" s="25"/>
      <c r="F290" s="25"/>
      <c r="G290" s="25"/>
      <c r="H290" s="25"/>
      <c r="I290" s="17"/>
      <c r="J290" s="17"/>
      <c r="K290" s="17"/>
      <c r="L290" s="17"/>
      <c r="M290" s="17"/>
      <c r="N290" s="17"/>
    </row>
    <row r="291" spans="2:14" s="14" customFormat="1" ht="35.1" customHeight="1">
      <c r="B291" s="25"/>
      <c r="C291" s="25"/>
      <c r="D291" s="25"/>
      <c r="E291" s="25"/>
      <c r="F291" s="25"/>
      <c r="G291" s="25"/>
      <c r="H291" s="25"/>
      <c r="I291" s="17"/>
      <c r="J291" s="17"/>
      <c r="K291" s="17"/>
      <c r="L291" s="17"/>
      <c r="M291" s="17"/>
      <c r="N291" s="17"/>
    </row>
    <row r="292" spans="2:14" s="14" customFormat="1" ht="35.1" customHeight="1">
      <c r="B292" s="6" t="s">
        <v>294</v>
      </c>
      <c r="C292" s="6"/>
      <c r="D292" s="6"/>
      <c r="E292" s="6"/>
      <c r="F292" s="6"/>
      <c r="G292" s="6"/>
      <c r="H292" s="6"/>
      <c r="I292" s="16"/>
      <c r="J292" s="16"/>
      <c r="K292" s="16"/>
      <c r="L292" s="16"/>
      <c r="M292" s="16"/>
      <c r="N292" s="16"/>
    </row>
    <row r="293" spans="2:14" s="14" customFormat="1" ht="35.1" customHeight="1" thickBot="1">
      <c r="B293" s="6" t="s">
        <v>229</v>
      </c>
      <c r="C293" s="6"/>
      <c r="D293" s="6"/>
      <c r="E293" s="6"/>
      <c r="F293" s="6"/>
      <c r="G293" s="6"/>
      <c r="H293" s="6"/>
      <c r="I293" s="16"/>
      <c r="J293" s="16"/>
      <c r="K293" s="16"/>
      <c r="L293" s="16"/>
      <c r="M293" s="16"/>
      <c r="N293" s="16"/>
    </row>
    <row r="294" spans="2:14" s="14" customFormat="1" ht="35.1" customHeight="1">
      <c r="B294" s="313" t="s">
        <v>71</v>
      </c>
      <c r="C294" s="310" t="s">
        <v>207</v>
      </c>
      <c r="D294" s="311"/>
      <c r="E294" s="311"/>
      <c r="F294" s="311"/>
      <c r="G294" s="311"/>
      <c r="H294" s="311"/>
      <c r="I294" s="311"/>
      <c r="J294" s="311"/>
      <c r="K294" s="311"/>
      <c r="L294" s="311"/>
      <c r="M294" s="311"/>
      <c r="N294" s="312"/>
    </row>
    <row r="295" spans="2:14" s="14" customFormat="1" ht="35.1" customHeight="1" thickBot="1">
      <c r="B295" s="314"/>
      <c r="C295" s="103" t="s">
        <v>424</v>
      </c>
      <c r="D295" s="103" t="s">
        <v>425</v>
      </c>
      <c r="E295" s="103" t="s">
        <v>426</v>
      </c>
      <c r="F295" s="103" t="s">
        <v>427</v>
      </c>
      <c r="G295" s="103" t="s">
        <v>428</v>
      </c>
      <c r="H295" s="103" t="s">
        <v>429</v>
      </c>
      <c r="I295" s="44">
        <v>1389</v>
      </c>
      <c r="J295" s="44">
        <v>1390</v>
      </c>
      <c r="K295" s="44">
        <v>1391</v>
      </c>
      <c r="L295" s="44">
        <v>1392</v>
      </c>
      <c r="M295" s="44">
        <v>1393</v>
      </c>
      <c r="N295" s="45">
        <v>1394</v>
      </c>
    </row>
    <row r="296" spans="2:14" s="14" customFormat="1" ht="35.1" customHeight="1">
      <c r="B296" s="106" t="s">
        <v>148</v>
      </c>
      <c r="C296" s="178">
        <v>6750.4910006011614</v>
      </c>
      <c r="D296" s="47">
        <v>7188.3650036455738</v>
      </c>
      <c r="E296" s="47">
        <v>13797.326370318835</v>
      </c>
      <c r="F296" s="47">
        <v>14595.100320362442</v>
      </c>
      <c r="G296" s="47">
        <v>14260.049645617539</v>
      </c>
      <c r="H296" s="47">
        <v>13544.477455607768</v>
      </c>
      <c r="I296" s="47">
        <v>16555.165108507004</v>
      </c>
      <c r="J296" s="47">
        <v>19104.753063039909</v>
      </c>
      <c r="K296" s="47">
        <v>24713.99178894432</v>
      </c>
      <c r="L296" s="47">
        <v>48289.014098247084</v>
      </c>
      <c r="M296" s="47">
        <v>52548.66777409739</v>
      </c>
      <c r="N296" s="80">
        <v>33111.961536108225</v>
      </c>
    </row>
    <row r="297" spans="2:14" s="14" customFormat="1" ht="35.1" customHeight="1">
      <c r="B297" s="186" t="s">
        <v>444</v>
      </c>
      <c r="C297" s="179">
        <v>48160.770806336841</v>
      </c>
      <c r="D297" s="15">
        <v>53943.186442967119</v>
      </c>
      <c r="E297" s="15">
        <v>61796.213615047192</v>
      </c>
      <c r="F297" s="15">
        <v>77984.2285673359</v>
      </c>
      <c r="G297" s="15">
        <v>98035.711745904991</v>
      </c>
      <c r="H297" s="15">
        <v>110005.13281614661</v>
      </c>
      <c r="I297" s="15">
        <v>126489.78279769936</v>
      </c>
      <c r="J297" s="15">
        <v>128441.69644441723</v>
      </c>
      <c r="K297" s="15">
        <v>118232.33633778892</v>
      </c>
      <c r="L297" s="15">
        <v>155306.24723352538</v>
      </c>
      <c r="M297" s="15">
        <v>183255.89481254728</v>
      </c>
      <c r="N297" s="57">
        <v>178511.92722850011</v>
      </c>
    </row>
    <row r="298" spans="2:14" s="14" customFormat="1" ht="35.1" customHeight="1">
      <c r="B298" s="48" t="s">
        <v>135</v>
      </c>
      <c r="C298" s="179">
        <v>101900.67011753227</v>
      </c>
      <c r="D298" s="15">
        <v>110192.2254262988</v>
      </c>
      <c r="E298" s="15">
        <v>125766.71316949246</v>
      </c>
      <c r="F298" s="15">
        <v>135570.95996765079</v>
      </c>
      <c r="G298" s="15">
        <v>171599.11771691311</v>
      </c>
      <c r="H298" s="15">
        <v>187757.45640030902</v>
      </c>
      <c r="I298" s="15">
        <v>216093.10440232494</v>
      </c>
      <c r="J298" s="15">
        <v>257880.40574644247</v>
      </c>
      <c r="K298" s="15">
        <v>243438.61510194882</v>
      </c>
      <c r="L298" s="15">
        <v>299188.40468036098</v>
      </c>
      <c r="M298" s="15">
        <v>356767.10436801403</v>
      </c>
      <c r="N298" s="57">
        <v>337466.8202255927</v>
      </c>
    </row>
    <row r="299" spans="2:14" s="140" customFormat="1" ht="35.1" customHeight="1" thickBot="1">
      <c r="B299" s="159" t="s">
        <v>157</v>
      </c>
      <c r="C299" s="165">
        <v>156811.93192447026</v>
      </c>
      <c r="D299" s="123">
        <v>171323.77687291149</v>
      </c>
      <c r="E299" s="123">
        <v>201360.25315485848</v>
      </c>
      <c r="F299" s="123">
        <v>228150.28885534912</v>
      </c>
      <c r="G299" s="123">
        <v>283894.87910843565</v>
      </c>
      <c r="H299" s="123">
        <v>311307.06667206343</v>
      </c>
      <c r="I299" s="123">
        <v>359138.0523085313</v>
      </c>
      <c r="J299" s="123">
        <v>405426.85525389959</v>
      </c>
      <c r="K299" s="123">
        <v>386384.94322868204</v>
      </c>
      <c r="L299" s="123">
        <v>502783.66601213347</v>
      </c>
      <c r="M299" s="123">
        <v>592571.66695465869</v>
      </c>
      <c r="N299" s="124">
        <v>549090.708990201</v>
      </c>
    </row>
    <row r="300" spans="2:14" s="14" customFormat="1" ht="35.1" customHeight="1">
      <c r="B300" s="202" t="s">
        <v>446</v>
      </c>
      <c r="C300" s="6"/>
      <c r="D300" s="6"/>
      <c r="E300" s="6"/>
      <c r="F300" s="6"/>
      <c r="G300" s="6"/>
      <c r="H300" s="6"/>
      <c r="I300" s="29"/>
      <c r="J300" s="29"/>
      <c r="K300" s="29"/>
      <c r="L300" s="29"/>
      <c r="M300" s="29"/>
      <c r="N300" s="29"/>
    </row>
    <row r="301" spans="2:14" s="14" customFormat="1" ht="35.1" customHeight="1">
      <c r="B301" s="202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</row>
    <row r="302" spans="2:14" s="14" customFormat="1" ht="35.1" customHeight="1">
      <c r="B302" s="25"/>
      <c r="C302" s="25"/>
      <c r="D302" s="25"/>
      <c r="E302" s="25"/>
      <c r="F302" s="25"/>
      <c r="G302" s="25"/>
      <c r="H302" s="25"/>
      <c r="I302" s="17"/>
      <c r="J302" s="17"/>
      <c r="K302" s="17"/>
      <c r="L302" s="17"/>
      <c r="M302" s="17"/>
      <c r="N302" s="17"/>
    </row>
    <row r="303" spans="2:14" s="14" customFormat="1" ht="35.1" customHeight="1">
      <c r="B303" s="6" t="s">
        <v>295</v>
      </c>
      <c r="C303" s="6"/>
      <c r="D303" s="6"/>
      <c r="E303" s="6"/>
      <c r="F303" s="6"/>
      <c r="G303" s="6"/>
      <c r="H303" s="6"/>
      <c r="I303" s="16"/>
      <c r="J303" s="16"/>
      <c r="K303" s="16"/>
      <c r="L303" s="16"/>
      <c r="M303" s="16"/>
      <c r="N303" s="16"/>
    </row>
    <row r="304" spans="2:14" s="14" customFormat="1" ht="35.1" customHeight="1" thickBot="1">
      <c r="B304" s="6" t="s">
        <v>230</v>
      </c>
      <c r="C304" s="6"/>
      <c r="D304" s="6"/>
      <c r="E304" s="6"/>
      <c r="F304" s="6"/>
      <c r="G304" s="6"/>
      <c r="H304" s="6"/>
      <c r="I304" s="16"/>
      <c r="J304" s="16"/>
      <c r="K304" s="16"/>
      <c r="L304" s="16"/>
      <c r="M304" s="16"/>
      <c r="N304" s="16"/>
    </row>
    <row r="305" spans="2:14" s="14" customFormat="1" ht="35.1" customHeight="1">
      <c r="B305" s="313" t="s">
        <v>71</v>
      </c>
      <c r="C305" s="310" t="s">
        <v>207</v>
      </c>
      <c r="D305" s="311"/>
      <c r="E305" s="311"/>
      <c r="F305" s="311"/>
      <c r="G305" s="311"/>
      <c r="H305" s="311"/>
      <c r="I305" s="311"/>
      <c r="J305" s="311"/>
      <c r="K305" s="311"/>
      <c r="L305" s="311"/>
      <c r="M305" s="311"/>
      <c r="N305" s="312"/>
    </row>
    <row r="306" spans="2:14" ht="35.1" customHeight="1" thickBot="1">
      <c r="B306" s="314"/>
      <c r="C306" s="103" t="s">
        <v>424</v>
      </c>
      <c r="D306" s="103" t="s">
        <v>425</v>
      </c>
      <c r="E306" s="103" t="s">
        <v>426</v>
      </c>
      <c r="F306" s="103" t="s">
        <v>427</v>
      </c>
      <c r="G306" s="103" t="s">
        <v>428</v>
      </c>
      <c r="H306" s="103" t="s">
        <v>429</v>
      </c>
      <c r="I306" s="44">
        <v>1389</v>
      </c>
      <c r="J306" s="44">
        <v>1390</v>
      </c>
      <c r="K306" s="44">
        <v>1391</v>
      </c>
      <c r="L306" s="44">
        <v>1392</v>
      </c>
      <c r="M306" s="44">
        <v>1393</v>
      </c>
      <c r="N306" s="45">
        <v>1394</v>
      </c>
    </row>
    <row r="307" spans="2:14" ht="35.1" customHeight="1">
      <c r="B307" s="106" t="s">
        <v>148</v>
      </c>
      <c r="C307" s="178">
        <v>1390.1393284312499</v>
      </c>
      <c r="D307" s="47">
        <v>2368.2580957499999</v>
      </c>
      <c r="E307" s="47">
        <v>4568.9723887000009</v>
      </c>
      <c r="F307" s="47">
        <v>7504.3664936249997</v>
      </c>
      <c r="G307" s="47">
        <v>9198.417988913001</v>
      </c>
      <c r="H307" s="47">
        <v>7372.7251953899977</v>
      </c>
      <c r="I307" s="47">
        <v>10775.374296699998</v>
      </c>
      <c r="J307" s="47">
        <v>15411.499077483304</v>
      </c>
      <c r="K307" s="47">
        <v>10920.769710724433</v>
      </c>
      <c r="L307" s="47">
        <v>11777.786868090812</v>
      </c>
      <c r="M307" s="47">
        <v>29184.222446829062</v>
      </c>
      <c r="N307" s="80">
        <v>11908.116003336487</v>
      </c>
    </row>
    <row r="308" spans="2:14" s="20" customFormat="1" ht="35.1" customHeight="1">
      <c r="B308" s="186" t="s">
        <v>444</v>
      </c>
      <c r="C308" s="179">
        <v>68823.525463365659</v>
      </c>
      <c r="D308" s="15">
        <v>76575.900945138099</v>
      </c>
      <c r="E308" s="15">
        <v>72269.446635609245</v>
      </c>
      <c r="F308" s="15">
        <v>75986.057090228423</v>
      </c>
      <c r="G308" s="15">
        <v>86766.416107427765</v>
      </c>
      <c r="H308" s="15">
        <v>93873.00035831776</v>
      </c>
      <c r="I308" s="15">
        <v>97477.718366105051</v>
      </c>
      <c r="J308" s="15">
        <v>106343.58873807281</v>
      </c>
      <c r="K308" s="15">
        <v>146668.66210812004</v>
      </c>
      <c r="L308" s="15">
        <v>196591.70249721245</v>
      </c>
      <c r="M308" s="15">
        <v>256860.39307953711</v>
      </c>
      <c r="N308" s="57">
        <v>238489.50248895367</v>
      </c>
    </row>
    <row r="309" spans="2:14" ht="35.1" customHeight="1">
      <c r="B309" s="48" t="s">
        <v>135</v>
      </c>
      <c r="C309" s="179">
        <v>36825.472516674999</v>
      </c>
      <c r="D309" s="15">
        <v>45309.472782500001</v>
      </c>
      <c r="E309" s="15">
        <v>46729.252892312506</v>
      </c>
      <c r="F309" s="15">
        <v>48828.403947250015</v>
      </c>
      <c r="G309" s="15">
        <v>65452.34567371376</v>
      </c>
      <c r="H309" s="15">
        <v>56145.618916020001</v>
      </c>
      <c r="I309" s="15">
        <v>61592.976045562507</v>
      </c>
      <c r="J309" s="15">
        <v>85233.033992616984</v>
      </c>
      <c r="K309" s="15">
        <v>104234.93050305248</v>
      </c>
      <c r="L309" s="15">
        <v>141964.79111019665</v>
      </c>
      <c r="M309" s="15">
        <v>185969.77776025597</v>
      </c>
      <c r="N309" s="57">
        <v>138712.82888051777</v>
      </c>
    </row>
    <row r="310" spans="2:14" s="131" customFormat="1" ht="35.1" customHeight="1" thickBot="1">
      <c r="B310" s="159" t="s">
        <v>157</v>
      </c>
      <c r="C310" s="165">
        <v>107039.13730847191</v>
      </c>
      <c r="D310" s="123">
        <v>124253.6318233881</v>
      </c>
      <c r="E310" s="123">
        <v>123567.67191662175</v>
      </c>
      <c r="F310" s="123">
        <v>132318.82753110345</v>
      </c>
      <c r="G310" s="123">
        <v>161417.17977005453</v>
      </c>
      <c r="H310" s="123">
        <v>157391.34446972777</v>
      </c>
      <c r="I310" s="123">
        <v>169846.06870836756</v>
      </c>
      <c r="J310" s="123">
        <v>206988.12180817308</v>
      </c>
      <c r="K310" s="123">
        <v>261824.36232189697</v>
      </c>
      <c r="L310" s="123">
        <v>350334.28047549992</v>
      </c>
      <c r="M310" s="123">
        <v>472014.39328662213</v>
      </c>
      <c r="N310" s="124">
        <v>389110.44737280789</v>
      </c>
    </row>
    <row r="311" spans="2:14" ht="35.1" customHeight="1">
      <c r="B311" s="202" t="s">
        <v>446</v>
      </c>
      <c r="C311" s="6"/>
      <c r="D311" s="6"/>
      <c r="E311" s="6"/>
      <c r="F311" s="6"/>
      <c r="G311" s="6"/>
      <c r="H311" s="6"/>
      <c r="I311" s="29"/>
      <c r="J311" s="29"/>
      <c r="K311" s="29"/>
      <c r="L311" s="29"/>
      <c r="M311" s="29"/>
      <c r="N311" s="29"/>
    </row>
    <row r="312" spans="2:14" ht="35.1" customHeight="1">
      <c r="B312" s="202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2:14" s="14" customFormat="1" ht="35.1" customHeight="1">
      <c r="B313" s="36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</row>
    <row r="314" spans="2:14" ht="35.1" customHeight="1">
      <c r="B314" s="6" t="s">
        <v>296</v>
      </c>
      <c r="C314" s="6"/>
      <c r="D314" s="6"/>
      <c r="E314" s="6"/>
      <c r="F314" s="6"/>
      <c r="G314" s="6"/>
      <c r="H314" s="6"/>
      <c r="I314" s="16"/>
      <c r="J314" s="16"/>
      <c r="K314" s="16"/>
      <c r="L314" s="16"/>
      <c r="M314" s="16"/>
      <c r="N314" s="16"/>
    </row>
    <row r="315" spans="2:14" ht="35.1" customHeight="1" thickBot="1">
      <c r="B315" s="6" t="s">
        <v>203</v>
      </c>
      <c r="C315" s="6"/>
      <c r="D315" s="6"/>
      <c r="E315" s="6"/>
      <c r="F315" s="6"/>
      <c r="G315" s="6"/>
      <c r="H315" s="6"/>
      <c r="I315" s="16"/>
      <c r="J315" s="16"/>
      <c r="K315" s="16"/>
      <c r="L315" s="16"/>
      <c r="M315" s="16"/>
      <c r="N315" s="16"/>
    </row>
    <row r="316" spans="2:14" ht="35.1" customHeight="1">
      <c r="B316" s="313" t="s">
        <v>71</v>
      </c>
      <c r="C316" s="310" t="s">
        <v>207</v>
      </c>
      <c r="D316" s="311"/>
      <c r="E316" s="311"/>
      <c r="F316" s="311"/>
      <c r="G316" s="311"/>
      <c r="H316" s="311"/>
      <c r="I316" s="311"/>
      <c r="J316" s="311"/>
      <c r="K316" s="311"/>
      <c r="L316" s="311"/>
      <c r="M316" s="311"/>
      <c r="N316" s="312"/>
    </row>
    <row r="317" spans="2:14" s="20" customFormat="1" ht="35.1" customHeight="1" thickBot="1">
      <c r="B317" s="314"/>
      <c r="C317" s="103" t="s">
        <v>424</v>
      </c>
      <c r="D317" s="103" t="s">
        <v>425</v>
      </c>
      <c r="E317" s="103" t="s">
        <v>426</v>
      </c>
      <c r="F317" s="103" t="s">
        <v>427</v>
      </c>
      <c r="G317" s="103" t="s">
        <v>428</v>
      </c>
      <c r="H317" s="103" t="s">
        <v>429</v>
      </c>
      <c r="I317" s="44">
        <v>1389</v>
      </c>
      <c r="J317" s="44">
        <v>1390</v>
      </c>
      <c r="K317" s="44">
        <v>1391</v>
      </c>
      <c r="L317" s="44">
        <v>1392</v>
      </c>
      <c r="M317" s="44">
        <v>1393</v>
      </c>
      <c r="N317" s="45">
        <v>1394</v>
      </c>
    </row>
    <row r="318" spans="2:14" ht="35.1" customHeight="1">
      <c r="B318" s="106" t="s">
        <v>98</v>
      </c>
      <c r="C318" s="178">
        <v>143941.15308230021</v>
      </c>
      <c r="D318" s="47">
        <v>149360.46566754911</v>
      </c>
      <c r="E318" s="47">
        <v>170587.01708952055</v>
      </c>
      <c r="F318" s="47">
        <v>350684.901543685</v>
      </c>
      <c r="G318" s="47">
        <v>496415.29771807895</v>
      </c>
      <c r="H318" s="47">
        <v>485466.00137863425</v>
      </c>
      <c r="I318" s="47">
        <v>511465.97620378283</v>
      </c>
      <c r="J318" s="47">
        <v>652436.19902438892</v>
      </c>
      <c r="K318" s="47">
        <v>987902.42005725089</v>
      </c>
      <c r="L318" s="47">
        <v>1132290.0052482325</v>
      </c>
      <c r="M318" s="47">
        <v>1220141.5997790105</v>
      </c>
      <c r="N318" s="80">
        <v>1005096.8213311536</v>
      </c>
    </row>
    <row r="319" spans="2:14" ht="35.1" customHeight="1">
      <c r="B319" s="48" t="s">
        <v>99</v>
      </c>
      <c r="C319" s="179">
        <v>15994.572495560729</v>
      </c>
      <c r="D319" s="15">
        <v>22326.23444850713</v>
      </c>
      <c r="E319" s="15">
        <v>30117.941749101672</v>
      </c>
      <c r="F319" s="15">
        <v>32189.212878943985</v>
      </c>
      <c r="G319" s="15">
        <v>42990.514539946693</v>
      </c>
      <c r="H319" s="15">
        <v>47490.61526022981</v>
      </c>
      <c r="I319" s="15">
        <v>58150.936537956921</v>
      </c>
      <c r="J319" s="15">
        <v>68970.222722094797</v>
      </c>
      <c r="K319" s="15">
        <v>80740.175227712345</v>
      </c>
      <c r="L319" s="15">
        <v>86843.188520958473</v>
      </c>
      <c r="M319" s="15">
        <v>91854.834472922579</v>
      </c>
      <c r="N319" s="57">
        <v>77709.299214778293</v>
      </c>
    </row>
    <row r="320" spans="2:14" s="140" customFormat="1" ht="35.1" customHeight="1" thickBot="1">
      <c r="B320" s="159" t="s">
        <v>147</v>
      </c>
      <c r="C320" s="181">
        <v>159935.72557786095</v>
      </c>
      <c r="D320" s="160">
        <v>171686.70011605625</v>
      </c>
      <c r="E320" s="160">
        <v>200704.95883862223</v>
      </c>
      <c r="F320" s="160">
        <v>382874.11442262901</v>
      </c>
      <c r="G320" s="160">
        <v>539405.81225802563</v>
      </c>
      <c r="H320" s="160">
        <v>532956.61663886404</v>
      </c>
      <c r="I320" s="160">
        <v>569616.91274173977</v>
      </c>
      <c r="J320" s="160">
        <v>721406.42174648377</v>
      </c>
      <c r="K320" s="160">
        <v>1068642.5952849633</v>
      </c>
      <c r="L320" s="160">
        <v>1219133.1937691909</v>
      </c>
      <c r="M320" s="160">
        <v>1311996.4342519331</v>
      </c>
      <c r="N320" s="161">
        <v>1082806.1205459319</v>
      </c>
    </row>
    <row r="321" spans="2:14" ht="35.1" customHeight="1">
      <c r="I321" s="29"/>
      <c r="J321" s="29"/>
      <c r="K321" s="29"/>
      <c r="L321" s="29"/>
      <c r="M321" s="29"/>
      <c r="N321" s="29"/>
    </row>
    <row r="322" spans="2:14" ht="35.1" customHeight="1">
      <c r="I322" s="28"/>
      <c r="J322" s="28"/>
      <c r="K322" s="28"/>
      <c r="L322" s="28"/>
      <c r="M322" s="28"/>
      <c r="N322" s="28"/>
    </row>
    <row r="323" spans="2:14" ht="35.1" customHeight="1">
      <c r="I323" s="29"/>
      <c r="J323" s="29"/>
      <c r="K323" s="29"/>
      <c r="L323" s="29"/>
      <c r="M323" s="29"/>
      <c r="N323" s="29"/>
    </row>
    <row r="324" spans="2:14" ht="35.1" customHeight="1">
      <c r="B324" s="6" t="s">
        <v>297</v>
      </c>
      <c r="C324" s="6"/>
      <c r="D324" s="6"/>
      <c r="E324" s="6"/>
      <c r="F324" s="6"/>
      <c r="G324" s="6"/>
      <c r="H324" s="6"/>
      <c r="I324" s="16"/>
      <c r="J324" s="16"/>
      <c r="K324" s="16"/>
      <c r="L324" s="16"/>
      <c r="M324" s="16"/>
      <c r="N324" s="16"/>
    </row>
    <row r="325" spans="2:14" ht="35.1" customHeight="1" thickBot="1">
      <c r="B325" s="6" t="s">
        <v>160</v>
      </c>
      <c r="C325" s="6"/>
      <c r="D325" s="6"/>
      <c r="E325" s="6"/>
      <c r="F325" s="6"/>
      <c r="G325" s="6"/>
      <c r="H325" s="6"/>
      <c r="I325" s="16"/>
      <c r="J325" s="16"/>
      <c r="K325" s="16"/>
      <c r="L325" s="16"/>
      <c r="M325" s="16"/>
      <c r="N325" s="16"/>
    </row>
    <row r="326" spans="2:14" ht="35.1" customHeight="1">
      <c r="B326" s="313" t="s">
        <v>71</v>
      </c>
      <c r="C326" s="310" t="s">
        <v>207</v>
      </c>
      <c r="D326" s="311"/>
      <c r="E326" s="311"/>
      <c r="F326" s="311"/>
      <c r="G326" s="311"/>
      <c r="H326" s="311"/>
      <c r="I326" s="311"/>
      <c r="J326" s="311"/>
      <c r="K326" s="311"/>
      <c r="L326" s="311"/>
      <c r="M326" s="311"/>
      <c r="N326" s="312"/>
    </row>
    <row r="327" spans="2:14" ht="35.1" customHeight="1" thickBot="1">
      <c r="B327" s="314"/>
      <c r="C327" s="103" t="s">
        <v>424</v>
      </c>
      <c r="D327" s="103" t="s">
        <v>425</v>
      </c>
      <c r="E327" s="103" t="s">
        <v>426</v>
      </c>
      <c r="F327" s="103" t="s">
        <v>427</v>
      </c>
      <c r="G327" s="103" t="s">
        <v>428</v>
      </c>
      <c r="H327" s="103" t="s">
        <v>429</v>
      </c>
      <c r="I327" s="44">
        <v>1389</v>
      </c>
      <c r="J327" s="44">
        <v>1390</v>
      </c>
      <c r="K327" s="44">
        <v>1391</v>
      </c>
      <c r="L327" s="44">
        <v>1392</v>
      </c>
      <c r="M327" s="44">
        <v>1393</v>
      </c>
      <c r="N327" s="45">
        <v>1394</v>
      </c>
    </row>
    <row r="328" spans="2:14" ht="35.1" customHeight="1">
      <c r="B328" s="106" t="s">
        <v>148</v>
      </c>
      <c r="C328" s="178">
        <v>20684.05128130021</v>
      </c>
      <c r="D328" s="47">
        <v>27201.313558895978</v>
      </c>
      <c r="E328" s="47">
        <v>33880.203639465566</v>
      </c>
      <c r="F328" s="47">
        <v>37981.921450545495</v>
      </c>
      <c r="G328" s="47">
        <v>55520.737373444019</v>
      </c>
      <c r="H328" s="47">
        <v>54202.4183161892</v>
      </c>
      <c r="I328" s="47">
        <v>58355.126178605293</v>
      </c>
      <c r="J328" s="47">
        <v>87427.008181040903</v>
      </c>
      <c r="K328" s="47">
        <v>78554.88144204556</v>
      </c>
      <c r="L328" s="47">
        <v>117502.07331067114</v>
      </c>
      <c r="M328" s="47">
        <v>144132.41637903146</v>
      </c>
      <c r="N328" s="80">
        <v>89287.764315174762</v>
      </c>
    </row>
    <row r="329" spans="2:14" ht="35.1" customHeight="1">
      <c r="B329" s="186" t="s">
        <v>444</v>
      </c>
      <c r="C329" s="179">
        <v>155545.5573817463</v>
      </c>
      <c r="D329" s="15">
        <v>183096.94670102268</v>
      </c>
      <c r="E329" s="15">
        <v>193342.93197221699</v>
      </c>
      <c r="F329" s="15">
        <v>216299.65886290482</v>
      </c>
      <c r="G329" s="15">
        <v>264487.9422414432</v>
      </c>
      <c r="H329" s="15">
        <v>285058.81219859491</v>
      </c>
      <c r="I329" s="15">
        <v>289135.51257637347</v>
      </c>
      <c r="J329" s="15">
        <v>319536.05930007284</v>
      </c>
      <c r="K329" s="15">
        <v>351535.85229921294</v>
      </c>
      <c r="L329" s="15">
        <v>452999.89292132575</v>
      </c>
      <c r="M329" s="15">
        <v>532439.44623394893</v>
      </c>
      <c r="N329" s="57">
        <v>492410.62553835247</v>
      </c>
    </row>
    <row r="330" spans="2:14" ht="35.1" customHeight="1">
      <c r="B330" s="48" t="s">
        <v>135</v>
      </c>
      <c r="C330" s="179">
        <v>335149.35360051756</v>
      </c>
      <c r="D330" s="15">
        <v>369385.89624820673</v>
      </c>
      <c r="E330" s="15">
        <v>438208.74695786758</v>
      </c>
      <c r="F330" s="15">
        <v>666073.41841155791</v>
      </c>
      <c r="G330" s="15">
        <v>921057.28681112407</v>
      </c>
      <c r="H330" s="15">
        <v>928093.2164695214</v>
      </c>
      <c r="I330" s="15">
        <v>1029946.7029103378</v>
      </c>
      <c r="J330" s="15">
        <v>1305223.2749001139</v>
      </c>
      <c r="K330" s="15">
        <v>1648881.1636295593</v>
      </c>
      <c r="L330" s="15">
        <v>1951109.9071265105</v>
      </c>
      <c r="M330" s="15">
        <v>2323785.2999151018</v>
      </c>
      <c r="N330" s="57">
        <v>2012067.082668148</v>
      </c>
    </row>
    <row r="331" spans="2:14" s="131" customFormat="1" ht="35.1" customHeight="1" thickBot="1">
      <c r="B331" s="159" t="s">
        <v>157</v>
      </c>
      <c r="C331" s="165">
        <v>511378.96226356406</v>
      </c>
      <c r="D331" s="123">
        <v>579684.15650812536</v>
      </c>
      <c r="E331" s="123">
        <v>665431.88256955007</v>
      </c>
      <c r="F331" s="123">
        <v>920354.99872500822</v>
      </c>
      <c r="G331" s="123">
        <v>1241065.9664260112</v>
      </c>
      <c r="H331" s="123">
        <v>1267354.4469843055</v>
      </c>
      <c r="I331" s="123">
        <v>1377437.3416653166</v>
      </c>
      <c r="J331" s="123">
        <v>1712186.3423812278</v>
      </c>
      <c r="K331" s="123">
        <v>2078971.8973708178</v>
      </c>
      <c r="L331" s="123">
        <v>2521611.8733585076</v>
      </c>
      <c r="M331" s="123">
        <v>3000357.1625280823</v>
      </c>
      <c r="N331" s="124">
        <v>2593765.4725216753</v>
      </c>
    </row>
    <row r="332" spans="2:14" ht="35.1" customHeight="1">
      <c r="B332" s="202" t="s">
        <v>446</v>
      </c>
      <c r="C332" s="6"/>
      <c r="D332" s="6"/>
      <c r="E332" s="6"/>
      <c r="F332" s="6"/>
      <c r="G332" s="6"/>
      <c r="H332" s="6"/>
      <c r="I332" s="29"/>
      <c r="J332" s="29"/>
      <c r="K332" s="29"/>
      <c r="L332" s="29"/>
      <c r="M332" s="29"/>
      <c r="N332" s="29"/>
    </row>
    <row r="333" spans="2:14" ht="35.1" customHeight="1">
      <c r="B333" s="202"/>
      <c r="I333" s="28"/>
      <c r="J333" s="28"/>
      <c r="K333" s="28"/>
      <c r="L333" s="28"/>
      <c r="M333" s="28"/>
      <c r="N333" s="28"/>
    </row>
    <row r="334" spans="2:14" ht="35.1" customHeight="1">
      <c r="I334" s="29"/>
      <c r="J334" s="29"/>
      <c r="K334" s="29"/>
      <c r="L334" s="29"/>
      <c r="M334" s="29"/>
      <c r="N334" s="29"/>
    </row>
    <row r="335" spans="2:14" ht="35.1" customHeight="1">
      <c r="B335" s="6" t="s">
        <v>309</v>
      </c>
      <c r="C335" s="6"/>
      <c r="D335" s="6"/>
      <c r="E335" s="6"/>
      <c r="F335" s="6"/>
      <c r="G335" s="6"/>
      <c r="H335" s="6"/>
      <c r="I335" s="16"/>
      <c r="J335" s="16"/>
      <c r="K335" s="16"/>
      <c r="L335" s="16"/>
      <c r="M335" s="16"/>
      <c r="N335" s="16"/>
    </row>
    <row r="336" spans="2:14" ht="35.1" customHeight="1" thickBot="1">
      <c r="B336" s="6" t="s">
        <v>162</v>
      </c>
      <c r="C336" s="6"/>
      <c r="D336" s="6"/>
      <c r="E336" s="6"/>
      <c r="F336" s="6"/>
      <c r="G336" s="6"/>
      <c r="H336" s="6"/>
      <c r="I336" s="16"/>
      <c r="J336" s="16"/>
      <c r="K336" s="16"/>
      <c r="L336" s="16"/>
      <c r="M336" s="16"/>
      <c r="N336" s="16"/>
    </row>
    <row r="337" spans="2:14" ht="35.1" customHeight="1">
      <c r="B337" s="313" t="s">
        <v>71</v>
      </c>
      <c r="C337" s="310" t="s">
        <v>207</v>
      </c>
      <c r="D337" s="311"/>
      <c r="E337" s="311"/>
      <c r="F337" s="311"/>
      <c r="G337" s="311"/>
      <c r="H337" s="311"/>
      <c r="I337" s="311"/>
      <c r="J337" s="311"/>
      <c r="K337" s="311"/>
      <c r="L337" s="311"/>
      <c r="M337" s="311"/>
      <c r="N337" s="312"/>
    </row>
    <row r="338" spans="2:14" s="20" customFormat="1" ht="35.1" customHeight="1" thickBot="1">
      <c r="B338" s="314"/>
      <c r="C338" s="103" t="s">
        <v>424</v>
      </c>
      <c r="D338" s="103" t="s">
        <v>425</v>
      </c>
      <c r="E338" s="103" t="s">
        <v>426</v>
      </c>
      <c r="F338" s="103" t="s">
        <v>427</v>
      </c>
      <c r="G338" s="103" t="s">
        <v>428</v>
      </c>
      <c r="H338" s="103" t="s">
        <v>429</v>
      </c>
      <c r="I338" s="44">
        <v>1389</v>
      </c>
      <c r="J338" s="44">
        <v>1390</v>
      </c>
      <c r="K338" s="44">
        <v>1391</v>
      </c>
      <c r="L338" s="44">
        <v>1392</v>
      </c>
      <c r="M338" s="44">
        <v>1393</v>
      </c>
      <c r="N338" s="45">
        <v>1394</v>
      </c>
    </row>
    <row r="339" spans="2:14" ht="35.1" customHeight="1">
      <c r="B339" s="106" t="s">
        <v>163</v>
      </c>
      <c r="C339" s="178">
        <v>413627.72792676243</v>
      </c>
      <c r="D339" s="47">
        <v>615687.62214857095</v>
      </c>
      <c r="E339" s="47">
        <v>729465.19697868393</v>
      </c>
      <c r="F339" s="47">
        <v>936639.85298414284</v>
      </c>
      <c r="G339" s="47">
        <v>1033245.1687285664</v>
      </c>
      <c r="H339" s="47">
        <v>932866.74482530553</v>
      </c>
      <c r="I339" s="47">
        <v>1228720.7385001974</v>
      </c>
      <c r="J339" s="47">
        <v>1639568.4604858402</v>
      </c>
      <c r="K339" s="47">
        <v>1771527.3502641506</v>
      </c>
      <c r="L339" s="47">
        <v>2670435.04829408</v>
      </c>
      <c r="M339" s="47">
        <v>2665245.8528232002</v>
      </c>
      <c r="N339" s="80">
        <v>2253543.0596399996</v>
      </c>
    </row>
    <row r="340" spans="2:14" ht="35.1" customHeight="1">
      <c r="B340" s="73" t="s">
        <v>204</v>
      </c>
      <c r="C340" s="179">
        <v>374906.64892676246</v>
      </c>
      <c r="D340" s="15">
        <v>570563.94034857093</v>
      </c>
      <c r="E340" s="15">
        <v>677328.32367868396</v>
      </c>
      <c r="F340" s="15">
        <v>872307.80198414286</v>
      </c>
      <c r="G340" s="15">
        <v>958803.48912856635</v>
      </c>
      <c r="H340" s="15">
        <v>852768.69682530558</v>
      </c>
      <c r="I340" s="15">
        <v>1137191.6393001974</v>
      </c>
      <c r="J340" s="15">
        <v>1543363.4284858401</v>
      </c>
      <c r="K340" s="15">
        <v>1550416.7352641507</v>
      </c>
      <c r="L340" s="15">
        <v>2371976.2622940801</v>
      </c>
      <c r="M340" s="15">
        <v>2350979.4718232001</v>
      </c>
      <c r="N340" s="57">
        <v>1909154.0776399998</v>
      </c>
    </row>
    <row r="341" spans="2:14" ht="35.1" customHeight="1">
      <c r="B341" s="76" t="s">
        <v>205</v>
      </c>
      <c r="C341" s="179">
        <v>319223.62732676248</v>
      </c>
      <c r="D341" s="15">
        <v>491729.95374857099</v>
      </c>
      <c r="E341" s="15">
        <v>571332.89867868391</v>
      </c>
      <c r="F341" s="15">
        <v>750097.7034841429</v>
      </c>
      <c r="G341" s="15">
        <v>818352.90912856639</v>
      </c>
      <c r="H341" s="15">
        <v>670548.2168253056</v>
      </c>
      <c r="I341" s="15">
        <v>903566.42580019741</v>
      </c>
      <c r="J341" s="15">
        <v>1239568.8604858401</v>
      </c>
      <c r="K341" s="15">
        <v>789155.16826415062</v>
      </c>
      <c r="L341" s="15">
        <v>1468735.6712940801</v>
      </c>
      <c r="M341" s="15">
        <v>1330245.1528232</v>
      </c>
      <c r="N341" s="57">
        <v>838657.04963999998</v>
      </c>
    </row>
    <row r="342" spans="2:14" ht="35.1" customHeight="1">
      <c r="B342" s="187" t="s">
        <v>164</v>
      </c>
      <c r="C342" s="179">
        <v>55683.021599999993</v>
      </c>
      <c r="D342" s="15">
        <v>78833.986600000004</v>
      </c>
      <c r="E342" s="15">
        <v>105995.425</v>
      </c>
      <c r="F342" s="15">
        <v>122210.09849999999</v>
      </c>
      <c r="G342" s="15">
        <v>140450.57999999999</v>
      </c>
      <c r="H342" s="15">
        <v>182220.48</v>
      </c>
      <c r="I342" s="15">
        <v>233625.21350000001</v>
      </c>
      <c r="J342" s="15">
        <v>303794.56800000003</v>
      </c>
      <c r="K342" s="15">
        <v>761261.56700000004</v>
      </c>
      <c r="L342" s="15">
        <v>903240.59100000001</v>
      </c>
      <c r="M342" s="15">
        <v>1020734.319</v>
      </c>
      <c r="N342" s="57">
        <v>1070497.0279999999</v>
      </c>
    </row>
    <row r="343" spans="2:14" ht="35.1" customHeight="1">
      <c r="B343" s="188" t="s">
        <v>363</v>
      </c>
      <c r="C343" s="179">
        <v>38721.078999999998</v>
      </c>
      <c r="D343" s="15">
        <v>45123.681799999998</v>
      </c>
      <c r="E343" s="15">
        <v>52136.873299999992</v>
      </c>
      <c r="F343" s="15">
        <v>64332.051000000007</v>
      </c>
      <c r="G343" s="15">
        <v>74441.679600000003</v>
      </c>
      <c r="H343" s="15">
        <v>80098.047999999995</v>
      </c>
      <c r="I343" s="15">
        <v>91529.099199999997</v>
      </c>
      <c r="J343" s="15">
        <v>96205.032000000007</v>
      </c>
      <c r="K343" s="15">
        <v>221110.61500000002</v>
      </c>
      <c r="L343" s="15">
        <v>298458.78599999996</v>
      </c>
      <c r="M343" s="15">
        <v>314266.38099999999</v>
      </c>
      <c r="N343" s="57">
        <v>344388.98200000002</v>
      </c>
    </row>
    <row r="344" spans="2:14" ht="35.1" customHeight="1">
      <c r="B344" s="187" t="s">
        <v>231</v>
      </c>
      <c r="C344" s="179">
        <v>18364.829699999998</v>
      </c>
      <c r="D344" s="15">
        <v>21002.599399999996</v>
      </c>
      <c r="E344" s="15">
        <v>27063.092199999999</v>
      </c>
      <c r="F344" s="15">
        <v>30867.982500000002</v>
      </c>
      <c r="G344" s="15">
        <v>36852.2408</v>
      </c>
      <c r="H344" s="15">
        <v>34774.559999999998</v>
      </c>
      <c r="I344" s="15">
        <v>39978.845199999996</v>
      </c>
      <c r="J344" s="15">
        <v>36501.388000000006</v>
      </c>
      <c r="K344" s="15">
        <v>88340.010000000009</v>
      </c>
      <c r="L344" s="15">
        <v>118345.56299999999</v>
      </c>
      <c r="M344" s="15">
        <v>108112.09599999999</v>
      </c>
      <c r="N344" s="57">
        <v>111817.74099999999</v>
      </c>
    </row>
    <row r="345" spans="2:14" ht="35.1" customHeight="1">
      <c r="B345" s="187" t="s">
        <v>164</v>
      </c>
      <c r="C345" s="179">
        <v>20356.249299999996</v>
      </c>
      <c r="D345" s="15">
        <v>24121.082400000003</v>
      </c>
      <c r="E345" s="15">
        <v>25073.781099999997</v>
      </c>
      <c r="F345" s="15">
        <v>33464.068500000001</v>
      </c>
      <c r="G345" s="15">
        <v>37589.438799999996</v>
      </c>
      <c r="H345" s="15">
        <v>45323.487999999998</v>
      </c>
      <c r="I345" s="15">
        <v>51550.254000000001</v>
      </c>
      <c r="J345" s="15">
        <v>59703.644</v>
      </c>
      <c r="K345" s="15">
        <v>132770.60500000001</v>
      </c>
      <c r="L345" s="15">
        <v>180113.223</v>
      </c>
      <c r="M345" s="15">
        <v>206154.285</v>
      </c>
      <c r="N345" s="57">
        <v>232571.24100000001</v>
      </c>
    </row>
    <row r="346" spans="2:14" ht="35.1" customHeight="1">
      <c r="B346" s="48" t="s">
        <v>165</v>
      </c>
      <c r="C346" s="179">
        <v>426396.59169999999</v>
      </c>
      <c r="D346" s="15">
        <v>489404.16159999999</v>
      </c>
      <c r="E346" s="15">
        <v>568994.47779999999</v>
      </c>
      <c r="F346" s="15">
        <v>683352.78749999998</v>
      </c>
      <c r="G346" s="15">
        <v>841780.54639999999</v>
      </c>
      <c r="H346" s="15">
        <v>862078.75199999998</v>
      </c>
      <c r="I346" s="15">
        <v>975486.71779999998</v>
      </c>
      <c r="J346" s="15">
        <v>1123089.5230312864</v>
      </c>
      <c r="K346" s="15">
        <v>1706575.2539999997</v>
      </c>
      <c r="L346" s="15">
        <v>2329469.8360000001</v>
      </c>
      <c r="M346" s="15">
        <v>2472062.733</v>
      </c>
      <c r="N346" s="57">
        <v>2199956.7829999998</v>
      </c>
    </row>
    <row r="347" spans="2:14" ht="35.1" customHeight="1">
      <c r="B347" s="188" t="s">
        <v>445</v>
      </c>
      <c r="C347" s="179">
        <v>337965.0061</v>
      </c>
      <c r="D347" s="15">
        <v>391561.41899999999</v>
      </c>
      <c r="E347" s="15">
        <v>459726.76019999996</v>
      </c>
      <c r="F347" s="15">
        <v>540759.32849999995</v>
      </c>
      <c r="G347" s="15">
        <v>671854.4926</v>
      </c>
      <c r="H347" s="15">
        <v>686926.272</v>
      </c>
      <c r="I347" s="15">
        <v>780156.12639999995</v>
      </c>
      <c r="J347" s="15">
        <v>910549.51121738367</v>
      </c>
      <c r="K347" s="15">
        <v>1386898.8437570024</v>
      </c>
      <c r="L347" s="15">
        <v>1856614.7315328035</v>
      </c>
      <c r="M347" s="15">
        <v>1970474.2556299469</v>
      </c>
      <c r="N347" s="57">
        <v>1724455.8283324658</v>
      </c>
    </row>
    <row r="348" spans="2:14" ht="35.1" customHeight="1">
      <c r="B348" s="188" t="s">
        <v>363</v>
      </c>
      <c r="C348" s="179">
        <v>88431.585599999991</v>
      </c>
      <c r="D348" s="15">
        <v>97842.742599999998</v>
      </c>
      <c r="E348" s="15">
        <v>109267.7176</v>
      </c>
      <c r="F348" s="15">
        <v>142593.459</v>
      </c>
      <c r="G348" s="15">
        <v>169926.05380000002</v>
      </c>
      <c r="H348" s="15">
        <v>175152.47999999998</v>
      </c>
      <c r="I348" s="15">
        <v>195330.59139999998</v>
      </c>
      <c r="J348" s="15">
        <v>212540.01181390276</v>
      </c>
      <c r="K348" s="15">
        <v>319676.41024299746</v>
      </c>
      <c r="L348" s="15">
        <v>472855.10446719651</v>
      </c>
      <c r="M348" s="15">
        <v>501588.4773700533</v>
      </c>
      <c r="N348" s="57">
        <v>475500.95466753398</v>
      </c>
    </row>
    <row r="349" spans="2:14" ht="35.1" customHeight="1">
      <c r="B349" s="187" t="s">
        <v>231</v>
      </c>
      <c r="C349" s="179">
        <v>16484.1414</v>
      </c>
      <c r="D349" s="15">
        <v>20973.716199999999</v>
      </c>
      <c r="E349" s="15">
        <v>27143.106100000001</v>
      </c>
      <c r="F349" s="15">
        <v>34336.858499999995</v>
      </c>
      <c r="G349" s="15">
        <v>40268.243999999999</v>
      </c>
      <c r="H349" s="15">
        <v>36691.103999999999</v>
      </c>
      <c r="I349" s="15">
        <v>38136.435400000002</v>
      </c>
      <c r="J349" s="15">
        <v>39280.16690087282</v>
      </c>
      <c r="K349" s="15">
        <v>59141.043894604911</v>
      </c>
      <c r="L349" s="15">
        <v>77904.002637920232</v>
      </c>
      <c r="M349" s="15">
        <v>86928.680341025174</v>
      </c>
      <c r="N349" s="57">
        <v>82572.810032898182</v>
      </c>
    </row>
    <row r="350" spans="2:14" ht="35.1" customHeight="1">
      <c r="B350" s="187" t="s">
        <v>164</v>
      </c>
      <c r="C350" s="179">
        <v>71947.444199999984</v>
      </c>
      <c r="D350" s="15">
        <v>76869.026400000002</v>
      </c>
      <c r="E350" s="15">
        <v>82124.611499999999</v>
      </c>
      <c r="F350" s="15">
        <v>108256.6005</v>
      </c>
      <c r="G350" s="15">
        <v>129657.80980000002</v>
      </c>
      <c r="H350" s="15">
        <v>138461.37599999999</v>
      </c>
      <c r="I350" s="15">
        <v>157194.15599999996</v>
      </c>
      <c r="J350" s="15">
        <v>173259.84491302993</v>
      </c>
      <c r="K350" s="15">
        <v>260535.36634839256</v>
      </c>
      <c r="L350" s="15">
        <v>394951.10182927625</v>
      </c>
      <c r="M350" s="15">
        <v>414659.79702902812</v>
      </c>
      <c r="N350" s="57">
        <v>392928.14463463577</v>
      </c>
    </row>
    <row r="351" spans="2:14" s="164" customFormat="1" ht="35.1" customHeight="1" thickBot="1">
      <c r="B351" s="159" t="s">
        <v>166</v>
      </c>
      <c r="C351" s="165">
        <v>-12768.863773237565</v>
      </c>
      <c r="D351" s="123">
        <v>126283.46054857096</v>
      </c>
      <c r="E351" s="123">
        <v>160470.71917868394</v>
      </c>
      <c r="F351" s="123">
        <v>253287.06548414286</v>
      </c>
      <c r="G351" s="123">
        <v>191464.62232856639</v>
      </c>
      <c r="H351" s="123">
        <v>70787.992825305555</v>
      </c>
      <c r="I351" s="123">
        <v>253234.02070019743</v>
      </c>
      <c r="J351" s="123">
        <v>516478.93745455379</v>
      </c>
      <c r="K351" s="123">
        <v>64952.096264150925</v>
      </c>
      <c r="L351" s="123">
        <v>340965.21229407983</v>
      </c>
      <c r="M351" s="123">
        <v>193183.11982320016</v>
      </c>
      <c r="N351" s="124">
        <v>53586.276639999822</v>
      </c>
    </row>
    <row r="352" spans="2:14" ht="35.1" customHeight="1">
      <c r="B352" s="202" t="s">
        <v>447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2:14" ht="35.1" customHeight="1">
      <c r="B353" s="202"/>
      <c r="I353" s="28"/>
      <c r="J353" s="28"/>
      <c r="K353" s="28"/>
      <c r="L353" s="28"/>
      <c r="M353" s="28"/>
      <c r="N353" s="28"/>
    </row>
    <row r="354" spans="2:14" ht="35.1" customHeight="1">
      <c r="I354" s="28"/>
      <c r="J354" s="28"/>
      <c r="K354" s="28"/>
      <c r="L354" s="28"/>
      <c r="M354" s="28"/>
      <c r="N354" s="28"/>
    </row>
    <row r="355" spans="2:14" ht="35.1" customHeight="1">
      <c r="B355" s="86" t="s">
        <v>310</v>
      </c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</row>
    <row r="356" spans="2:14" ht="35.1" customHeight="1" thickBot="1">
      <c r="B356" s="86" t="s">
        <v>168</v>
      </c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</row>
    <row r="357" spans="2:14" ht="35.1" customHeight="1">
      <c r="B357" s="313" t="s">
        <v>71</v>
      </c>
      <c r="C357" s="310" t="s">
        <v>207</v>
      </c>
      <c r="D357" s="311"/>
      <c r="E357" s="311"/>
      <c r="F357" s="311"/>
      <c r="G357" s="311"/>
      <c r="H357" s="311"/>
      <c r="I357" s="311"/>
      <c r="J357" s="311"/>
      <c r="K357" s="311"/>
      <c r="L357" s="311"/>
      <c r="M357" s="311"/>
      <c r="N357" s="312"/>
    </row>
    <row r="358" spans="2:14" ht="35.1" customHeight="1" thickBot="1">
      <c r="B358" s="314"/>
      <c r="C358" s="103" t="s">
        <v>424</v>
      </c>
      <c r="D358" s="103" t="s">
        <v>425</v>
      </c>
      <c r="E358" s="103" t="s">
        <v>426</v>
      </c>
      <c r="F358" s="103" t="s">
        <v>427</v>
      </c>
      <c r="G358" s="103" t="s">
        <v>428</v>
      </c>
      <c r="H358" s="103" t="s">
        <v>429</v>
      </c>
      <c r="I358" s="44">
        <v>1389</v>
      </c>
      <c r="J358" s="44">
        <v>1390</v>
      </c>
      <c r="K358" s="44">
        <v>1391</v>
      </c>
      <c r="L358" s="44">
        <v>1392</v>
      </c>
      <c r="M358" s="44">
        <v>1393</v>
      </c>
      <c r="N358" s="45">
        <v>1394</v>
      </c>
    </row>
    <row r="359" spans="2:14" s="131" customFormat="1" ht="35.1" customHeight="1">
      <c r="B359" s="148" t="s">
        <v>169</v>
      </c>
      <c r="C359" s="182">
        <v>10911.8285</v>
      </c>
      <c r="D359" s="149">
        <v>12030.7554</v>
      </c>
      <c r="E359" s="149">
        <v>19400.1518</v>
      </c>
      <c r="F359" s="149">
        <v>29379.597000000002</v>
      </c>
      <c r="G359" s="149">
        <v>31303.150399999999</v>
      </c>
      <c r="H359" s="149">
        <v>17765.727999999999</v>
      </c>
      <c r="I359" s="149">
        <v>20179.660199999998</v>
      </c>
      <c r="J359" s="149">
        <v>24284.876</v>
      </c>
      <c r="K359" s="149">
        <v>81121.667000000001</v>
      </c>
      <c r="L359" s="149">
        <v>102171.351</v>
      </c>
      <c r="M359" s="149">
        <v>75573.504000000001</v>
      </c>
      <c r="N359" s="150">
        <v>80249.326000000001</v>
      </c>
    </row>
    <row r="360" spans="2:14" ht="35.1" customHeight="1">
      <c r="B360" s="188" t="s">
        <v>170</v>
      </c>
      <c r="C360" s="179">
        <v>6477.3450999999995</v>
      </c>
      <c r="D360" s="15">
        <v>8179.3612000000003</v>
      </c>
      <c r="E360" s="15">
        <v>14975.4751</v>
      </c>
      <c r="F360" s="15">
        <v>24168.855</v>
      </c>
      <c r="G360" s="15">
        <v>25964.687999999998</v>
      </c>
      <c r="H360" s="15">
        <v>15090.304</v>
      </c>
      <c r="I360" s="15">
        <v>16910.468399999998</v>
      </c>
      <c r="J360" s="15">
        <v>20250.691999999999</v>
      </c>
      <c r="K360" s="15">
        <v>72782.786999999997</v>
      </c>
      <c r="L360" s="15">
        <v>90995.861999999994</v>
      </c>
      <c r="M360" s="15">
        <v>63109.124000000003</v>
      </c>
      <c r="N360" s="57">
        <v>68070.472999999998</v>
      </c>
    </row>
    <row r="361" spans="2:14" ht="35.1" customHeight="1">
      <c r="B361" s="188" t="s">
        <v>140</v>
      </c>
      <c r="C361" s="179">
        <v>4434.4834000000001</v>
      </c>
      <c r="D361" s="15">
        <v>3851.3941999999997</v>
      </c>
      <c r="E361" s="15">
        <v>4424.6767</v>
      </c>
      <c r="F361" s="15">
        <v>5210.7420000000002</v>
      </c>
      <c r="G361" s="15">
        <v>5338.4624000000003</v>
      </c>
      <c r="H361" s="15">
        <v>2675.424</v>
      </c>
      <c r="I361" s="15">
        <v>3269.1917999999996</v>
      </c>
      <c r="J361" s="15">
        <v>4034.1840000000002</v>
      </c>
      <c r="K361" s="15">
        <v>8338.8799999999992</v>
      </c>
      <c r="L361" s="15">
        <v>11175.489</v>
      </c>
      <c r="M361" s="15">
        <v>12464.38</v>
      </c>
      <c r="N361" s="57">
        <v>12178.852999999999</v>
      </c>
    </row>
    <row r="362" spans="2:14" s="131" customFormat="1" ht="35.1" customHeight="1">
      <c r="B362" s="116" t="s">
        <v>171</v>
      </c>
      <c r="C362" s="183">
        <v>13567.635899999997</v>
      </c>
      <c r="D362" s="117">
        <v>15704.3374</v>
      </c>
      <c r="E362" s="117">
        <v>18375.606</v>
      </c>
      <c r="F362" s="117">
        <v>20524.4925</v>
      </c>
      <c r="G362" s="117">
        <v>18518.9882</v>
      </c>
      <c r="H362" s="117">
        <v>18972.992000000002</v>
      </c>
      <c r="I362" s="117">
        <v>19361.845300000001</v>
      </c>
      <c r="J362" s="117">
        <v>23794.492070968416</v>
      </c>
      <c r="K362" s="117">
        <v>29520.07752228147</v>
      </c>
      <c r="L362" s="117">
        <v>34338.495915365136</v>
      </c>
      <c r="M362" s="117">
        <v>41208.615097225789</v>
      </c>
      <c r="N362" s="118">
        <v>51385.947916887228</v>
      </c>
    </row>
    <row r="363" spans="2:14" ht="35.1" customHeight="1">
      <c r="B363" s="188" t="s">
        <v>170</v>
      </c>
      <c r="C363" s="179">
        <v>11374.807399999998</v>
      </c>
      <c r="D363" s="15">
        <v>12558.776400000001</v>
      </c>
      <c r="E363" s="15">
        <v>15923.685800000001</v>
      </c>
      <c r="F363" s="15">
        <v>17959.9755</v>
      </c>
      <c r="G363" s="15">
        <v>15421.799199999999</v>
      </c>
      <c r="H363" s="15">
        <v>14054.656000000001</v>
      </c>
      <c r="I363" s="15">
        <v>12791.410800000001</v>
      </c>
      <c r="J363" s="15">
        <v>17807.942570033254</v>
      </c>
      <c r="K363" s="15">
        <v>21105.947428780873</v>
      </c>
      <c r="L363" s="15">
        <v>25870.669541678155</v>
      </c>
      <c r="M363" s="15">
        <v>27916.490168730477</v>
      </c>
      <c r="N363" s="57">
        <v>39148.065314401923</v>
      </c>
    </row>
    <row r="364" spans="2:14" ht="35.1" customHeight="1">
      <c r="B364" s="188" t="s">
        <v>140</v>
      </c>
      <c r="C364" s="179">
        <v>2192.8285000000001</v>
      </c>
      <c r="D364" s="15">
        <v>3145.5610000000001</v>
      </c>
      <c r="E364" s="15">
        <v>2451.9202</v>
      </c>
      <c r="F364" s="15">
        <v>2564.5169999999998</v>
      </c>
      <c r="G364" s="15">
        <v>3097.1889999999999</v>
      </c>
      <c r="H364" s="15">
        <v>4918.3360000000002</v>
      </c>
      <c r="I364" s="15">
        <v>6570.4345000000003</v>
      </c>
      <c r="J364" s="15">
        <v>5986.5495009351625</v>
      </c>
      <c r="K364" s="15">
        <v>8414.1300935005966</v>
      </c>
      <c r="L364" s="15">
        <v>8467.8263736869831</v>
      </c>
      <c r="M364" s="15">
        <v>13292.124928495316</v>
      </c>
      <c r="N364" s="57">
        <v>12237.882602485306</v>
      </c>
    </row>
    <row r="365" spans="2:14" s="131" customFormat="1" ht="35.1" customHeight="1" thickBot="1">
      <c r="B365" s="159" t="s">
        <v>5</v>
      </c>
      <c r="C365" s="181">
        <v>-2655.8073999999979</v>
      </c>
      <c r="D365" s="160">
        <v>-3673.5820000000003</v>
      </c>
      <c r="E365" s="160">
        <v>1024.5457999999999</v>
      </c>
      <c r="F365" s="160">
        <v>8855.1045000000013</v>
      </c>
      <c r="G365" s="160">
        <v>12784.162199999999</v>
      </c>
      <c r="H365" s="160">
        <v>-1207.2640000000029</v>
      </c>
      <c r="I365" s="160">
        <v>817.81489999999758</v>
      </c>
      <c r="J365" s="160">
        <v>490.38392903158456</v>
      </c>
      <c r="K365" s="160">
        <v>51601.589477718531</v>
      </c>
      <c r="L365" s="160">
        <v>67832.855084634852</v>
      </c>
      <c r="M365" s="160">
        <v>34364.888902774212</v>
      </c>
      <c r="N365" s="161">
        <v>28863.378083112773</v>
      </c>
    </row>
    <row r="366" spans="2:14" ht="35.1" customHeight="1">
      <c r="B366" s="202"/>
      <c r="I366" s="28"/>
      <c r="J366" s="28"/>
      <c r="K366" s="28"/>
      <c r="L366" s="28"/>
      <c r="M366" s="28"/>
      <c r="N366" s="28"/>
    </row>
    <row r="367" spans="2:14" ht="35.1" customHeight="1">
      <c r="I367" s="28"/>
      <c r="J367" s="28"/>
      <c r="K367" s="28"/>
      <c r="L367" s="28"/>
      <c r="M367" s="28"/>
      <c r="N367" s="28"/>
    </row>
    <row r="368" spans="2:14" ht="35.1" customHeight="1">
      <c r="I368" s="28"/>
      <c r="J368" s="28"/>
      <c r="K368" s="28"/>
      <c r="L368" s="28"/>
      <c r="M368" s="28"/>
      <c r="N368" s="28"/>
    </row>
    <row r="369" spans="2:14" ht="35.1" customHeight="1">
      <c r="B369" s="6" t="s">
        <v>311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2:14" ht="35.1" customHeight="1" thickBot="1">
      <c r="B370" s="6" t="s">
        <v>172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2:14" ht="35.1" customHeight="1">
      <c r="B371" s="313" t="s">
        <v>71</v>
      </c>
      <c r="C371" s="310" t="s">
        <v>207</v>
      </c>
      <c r="D371" s="311"/>
      <c r="E371" s="311"/>
      <c r="F371" s="311"/>
      <c r="G371" s="311"/>
      <c r="H371" s="311"/>
      <c r="I371" s="311"/>
      <c r="J371" s="311"/>
      <c r="K371" s="311"/>
      <c r="L371" s="311"/>
      <c r="M371" s="311"/>
      <c r="N371" s="312"/>
    </row>
    <row r="372" spans="2:14" s="20" customFormat="1" ht="35.1" customHeight="1" thickBot="1">
      <c r="B372" s="314"/>
      <c r="C372" s="103" t="s">
        <v>424</v>
      </c>
      <c r="D372" s="103" t="s">
        <v>425</v>
      </c>
      <c r="E372" s="103" t="s">
        <v>426</v>
      </c>
      <c r="F372" s="103" t="s">
        <v>427</v>
      </c>
      <c r="G372" s="103" t="s">
        <v>428</v>
      </c>
      <c r="H372" s="103" t="s">
        <v>429</v>
      </c>
      <c r="I372" s="44">
        <v>1389</v>
      </c>
      <c r="J372" s="44">
        <v>1390</v>
      </c>
      <c r="K372" s="44">
        <v>1391</v>
      </c>
      <c r="L372" s="44">
        <v>1392</v>
      </c>
      <c r="M372" s="44">
        <v>1393</v>
      </c>
      <c r="N372" s="45">
        <v>1394</v>
      </c>
    </row>
    <row r="373" spans="2:14" ht="35.1" customHeight="1">
      <c r="B373" s="106" t="s">
        <v>121</v>
      </c>
      <c r="C373" s="178">
        <v>511378.96226356411</v>
      </c>
      <c r="D373" s="47">
        <v>579684.15650812536</v>
      </c>
      <c r="E373" s="47">
        <v>665431.88256955007</v>
      </c>
      <c r="F373" s="47">
        <v>920354.99872500822</v>
      </c>
      <c r="G373" s="47">
        <v>1241065.9664260112</v>
      </c>
      <c r="H373" s="47">
        <v>1267354.4469843055</v>
      </c>
      <c r="I373" s="47">
        <v>1377437.3416653166</v>
      </c>
      <c r="J373" s="47">
        <v>1712186.3423812278</v>
      </c>
      <c r="K373" s="47">
        <v>2078971.8973708181</v>
      </c>
      <c r="L373" s="47">
        <v>2521611.8733585072</v>
      </c>
      <c r="M373" s="47">
        <v>3000357.1625280823</v>
      </c>
      <c r="N373" s="80">
        <v>2593765.4725216753</v>
      </c>
    </row>
    <row r="374" spans="2:14" ht="35.1" customHeight="1">
      <c r="B374" s="48" t="s">
        <v>124</v>
      </c>
      <c r="C374" s="179">
        <v>241635.96335978527</v>
      </c>
      <c r="D374" s="15">
        <v>206248.66240125056</v>
      </c>
      <c r="E374" s="15">
        <v>278461.54329705401</v>
      </c>
      <c r="F374" s="15">
        <v>369764.72722801473</v>
      </c>
      <c r="G374" s="15">
        <v>382348.25490466133</v>
      </c>
      <c r="H374" s="15">
        <v>412524.10881943721</v>
      </c>
      <c r="I374" s="15">
        <v>650104.02535059024</v>
      </c>
      <c r="J374" s="15">
        <v>646850.9284541579</v>
      </c>
      <c r="K374" s="15">
        <v>882787.97276724596</v>
      </c>
      <c r="L374" s="15">
        <v>1321982.5952072553</v>
      </c>
      <c r="M374" s="15">
        <v>1595799.490508778</v>
      </c>
      <c r="N374" s="57">
        <v>1290887.9351874404</v>
      </c>
    </row>
    <row r="375" spans="2:14" ht="35.1" customHeight="1">
      <c r="B375" s="48" t="s">
        <v>166</v>
      </c>
      <c r="C375" s="179">
        <v>-12768.863773237565</v>
      </c>
      <c r="D375" s="15">
        <v>126283.46054857096</v>
      </c>
      <c r="E375" s="15">
        <v>160470.71917868394</v>
      </c>
      <c r="F375" s="15">
        <v>253287.06548414286</v>
      </c>
      <c r="G375" s="15">
        <v>191464.62232856639</v>
      </c>
      <c r="H375" s="15">
        <v>70787.992825305555</v>
      </c>
      <c r="I375" s="15">
        <v>253234.02070019743</v>
      </c>
      <c r="J375" s="15">
        <v>516478.93745455379</v>
      </c>
      <c r="K375" s="15">
        <v>64952.096264150925</v>
      </c>
      <c r="L375" s="15">
        <v>340965.21229407983</v>
      </c>
      <c r="M375" s="15">
        <v>193183.11982320016</v>
      </c>
      <c r="N375" s="57">
        <v>53586.276639999822</v>
      </c>
    </row>
    <row r="376" spans="2:14" ht="35.1" customHeight="1">
      <c r="B376" s="48" t="s">
        <v>5</v>
      </c>
      <c r="C376" s="179">
        <v>-2655.8073999999979</v>
      </c>
      <c r="D376" s="15">
        <v>-3673.5820000000003</v>
      </c>
      <c r="E376" s="15">
        <v>1024.5457999999999</v>
      </c>
      <c r="F376" s="15">
        <v>8855.1045000000013</v>
      </c>
      <c r="G376" s="15">
        <v>12784.162199999999</v>
      </c>
      <c r="H376" s="15">
        <v>-1207.2640000000029</v>
      </c>
      <c r="I376" s="15">
        <v>817.81489999999758</v>
      </c>
      <c r="J376" s="15">
        <v>490.38392903158456</v>
      </c>
      <c r="K376" s="15">
        <v>51601.589477718531</v>
      </c>
      <c r="L376" s="15">
        <v>67832.855084634852</v>
      </c>
      <c r="M376" s="15">
        <v>34364.888902774212</v>
      </c>
      <c r="N376" s="57">
        <v>28863.378083112773</v>
      </c>
    </row>
    <row r="377" spans="2:14" s="131" customFormat="1" ht="35.1" customHeight="1">
      <c r="B377" s="116" t="s">
        <v>173</v>
      </c>
      <c r="C377" s="183">
        <v>737590.25445011177</v>
      </c>
      <c r="D377" s="117">
        <v>908542.69745794684</v>
      </c>
      <c r="E377" s="117">
        <v>1105388.6908452879</v>
      </c>
      <c r="F377" s="117">
        <v>1552261.8959371657</v>
      </c>
      <c r="G377" s="117">
        <v>1827663.0058592388</v>
      </c>
      <c r="H377" s="117">
        <v>1749459.2846290483</v>
      </c>
      <c r="I377" s="117">
        <v>2281593.2026161044</v>
      </c>
      <c r="J377" s="117">
        <v>2876006.5922189709</v>
      </c>
      <c r="K377" s="117">
        <v>3078313.5558799333</v>
      </c>
      <c r="L377" s="117">
        <v>4252392.5359444767</v>
      </c>
      <c r="M377" s="117">
        <v>4823704.6617628355</v>
      </c>
      <c r="N377" s="118">
        <v>3967103.0624322281</v>
      </c>
    </row>
    <row r="378" spans="2:14" ht="35.1" customHeight="1">
      <c r="B378" s="186" t="s">
        <v>206</v>
      </c>
      <c r="C378" s="179">
        <v>244031.86776298803</v>
      </c>
      <c r="D378" s="15">
        <v>283493.54843433504</v>
      </c>
      <c r="E378" s="15">
        <v>352923.81405154057</v>
      </c>
      <c r="F378" s="15">
        <v>454607.02922010876</v>
      </c>
      <c r="G378" s="15">
        <v>568871.23777606024</v>
      </c>
      <c r="H378" s="15">
        <v>603618.22492677241</v>
      </c>
      <c r="I378" s="15">
        <v>664253.04161710013</v>
      </c>
      <c r="J378" s="15">
        <v>823019.2503109274</v>
      </c>
      <c r="K378" s="15">
        <v>1327458.9181067138</v>
      </c>
      <c r="L378" s="15">
        <v>1873646.130557206</v>
      </c>
      <c r="M378" s="15">
        <v>2119547.2835222138</v>
      </c>
      <c r="N378" s="57">
        <v>2194931.4030351164</v>
      </c>
    </row>
    <row r="379" spans="2:14" s="164" customFormat="1" ht="35.1" customHeight="1" thickBot="1">
      <c r="B379" s="159" t="s">
        <v>174</v>
      </c>
      <c r="C379" s="181">
        <v>493558.38668712374</v>
      </c>
      <c r="D379" s="160">
        <v>625049.1490236118</v>
      </c>
      <c r="E379" s="160">
        <v>752464.8767937473</v>
      </c>
      <c r="F379" s="160">
        <v>1097654.8667170568</v>
      </c>
      <c r="G379" s="160">
        <v>1258791.7680831784</v>
      </c>
      <c r="H379" s="160">
        <v>1145841.0597022758</v>
      </c>
      <c r="I379" s="160">
        <v>1617340.1609990043</v>
      </c>
      <c r="J379" s="160">
        <v>2052987.3419080435</v>
      </c>
      <c r="K379" s="160">
        <v>1750854.6377732195</v>
      </c>
      <c r="L379" s="160">
        <v>2378746.4053872707</v>
      </c>
      <c r="M379" s="160">
        <v>2704157.3782406216</v>
      </c>
      <c r="N379" s="161">
        <v>1772171.6593971117</v>
      </c>
    </row>
    <row r="380" spans="2:14" ht="35.1" customHeight="1">
      <c r="B380" s="202"/>
      <c r="I380" s="28"/>
      <c r="J380" s="28"/>
      <c r="K380" s="28"/>
      <c r="L380" s="28"/>
      <c r="M380" s="28"/>
      <c r="N380" s="28"/>
    </row>
    <row r="381" spans="2:14" ht="35.1" customHeight="1">
      <c r="B381" s="86" t="s">
        <v>313</v>
      </c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</row>
    <row r="382" spans="2:14" ht="35.1" customHeight="1" thickBot="1">
      <c r="B382" s="28" t="s">
        <v>232</v>
      </c>
      <c r="I382" s="28"/>
      <c r="J382" s="28"/>
      <c r="K382" s="28"/>
      <c r="L382" s="28"/>
      <c r="M382" s="28"/>
      <c r="N382" s="28"/>
    </row>
    <row r="383" spans="2:14" ht="35.1" customHeight="1">
      <c r="B383" s="313" t="s">
        <v>71</v>
      </c>
      <c r="C383" s="310" t="s">
        <v>207</v>
      </c>
      <c r="D383" s="311"/>
      <c r="E383" s="311"/>
      <c r="F383" s="311"/>
      <c r="G383" s="311"/>
      <c r="H383" s="311"/>
      <c r="I383" s="311"/>
      <c r="J383" s="311"/>
      <c r="K383" s="311"/>
      <c r="L383" s="311"/>
      <c r="M383" s="311"/>
      <c r="N383" s="312"/>
    </row>
    <row r="384" spans="2:14" s="20" customFormat="1" ht="35.1" customHeight="1" thickBot="1">
      <c r="B384" s="314"/>
      <c r="C384" s="103" t="s">
        <v>424</v>
      </c>
      <c r="D384" s="103" t="s">
        <v>425</v>
      </c>
      <c r="E384" s="103" t="s">
        <v>426</v>
      </c>
      <c r="F384" s="103" t="s">
        <v>427</v>
      </c>
      <c r="G384" s="103" t="s">
        <v>428</v>
      </c>
      <c r="H384" s="103" t="s">
        <v>429</v>
      </c>
      <c r="I384" s="44">
        <v>1389</v>
      </c>
      <c r="J384" s="44">
        <v>1390</v>
      </c>
      <c r="K384" s="44">
        <v>1391</v>
      </c>
      <c r="L384" s="44">
        <v>1392</v>
      </c>
      <c r="M384" s="44">
        <v>1393</v>
      </c>
      <c r="N384" s="45">
        <v>1394</v>
      </c>
    </row>
    <row r="385" spans="2:14" s="131" customFormat="1" ht="35.1" customHeight="1">
      <c r="B385" s="135" t="s">
        <v>176</v>
      </c>
      <c r="C385" s="136">
        <v>2988675.2205885546</v>
      </c>
      <c r="D385" s="136">
        <v>3636777.5410974696</v>
      </c>
      <c r="E385" s="136">
        <v>4360350.7870833538</v>
      </c>
      <c r="F385" s="136">
        <v>5661575.9090693034</v>
      </c>
      <c r="G385" s="136">
        <v>6881796.8561551282</v>
      </c>
      <c r="H385" s="136">
        <v>7333681.1530050403</v>
      </c>
      <c r="I385" s="136">
        <v>8869793.7998870164</v>
      </c>
      <c r="J385" s="136">
        <v>11252316.60176429</v>
      </c>
      <c r="K385" s="136">
        <v>13672604.523966487</v>
      </c>
      <c r="L385" s="136">
        <v>18229280.59045241</v>
      </c>
      <c r="M385" s="136">
        <v>20827508.261264991</v>
      </c>
      <c r="N385" s="152">
        <v>20324740.660796352</v>
      </c>
    </row>
    <row r="386" spans="2:14" ht="35.1" customHeight="1">
      <c r="B386" s="70" t="s">
        <v>177</v>
      </c>
      <c r="C386" s="105">
        <v>2556266.3091485985</v>
      </c>
      <c r="D386" s="105">
        <v>3178223.1214416088</v>
      </c>
      <c r="E386" s="105">
        <v>3836005.8570200005</v>
      </c>
      <c r="F386" s="105">
        <v>4993995.7627820643</v>
      </c>
      <c r="G386" s="105">
        <v>6046187.4407778224</v>
      </c>
      <c r="H386" s="105">
        <v>6437315.050816996</v>
      </c>
      <c r="I386" s="105">
        <v>7848898.6028307993</v>
      </c>
      <c r="J386" s="105">
        <v>10097264.717920868</v>
      </c>
      <c r="K386" s="105">
        <v>11908077.869552245</v>
      </c>
      <c r="L386" s="105">
        <v>15808461.552096382</v>
      </c>
      <c r="M386" s="105">
        <v>18098047.128445055</v>
      </c>
      <c r="N386" s="57">
        <v>17839649.727864485</v>
      </c>
    </row>
    <row r="387" spans="2:14" ht="35.1" customHeight="1">
      <c r="B387" s="70" t="s">
        <v>178</v>
      </c>
      <c r="C387" s="15">
        <v>6012.3197399564015</v>
      </c>
      <c r="D387" s="15">
        <v>-30849.741944139241</v>
      </c>
      <c r="E387" s="15">
        <v>-44649.547736647037</v>
      </c>
      <c r="F387" s="15">
        <v>-15772.641212760849</v>
      </c>
      <c r="G387" s="15">
        <v>-6171.1310226948117</v>
      </c>
      <c r="H387" s="15">
        <v>34287.350188044089</v>
      </c>
      <c r="I387" s="15">
        <v>45408.479256216087</v>
      </c>
      <c r="J387" s="15">
        <v>31962.360812135361</v>
      </c>
      <c r="K387" s="15">
        <v>57951.400414243748</v>
      </c>
      <c r="L387" s="15">
        <v>91349.202356029302</v>
      </c>
      <c r="M387" s="15">
        <v>257398.39981993657</v>
      </c>
      <c r="N387" s="57">
        <v>285134.14993186819</v>
      </c>
    </row>
    <row r="388" spans="2:14" ht="35.1" customHeight="1">
      <c r="B388" s="70" t="s">
        <v>183</v>
      </c>
      <c r="C388" s="15">
        <v>426396.59169999999</v>
      </c>
      <c r="D388" s="15">
        <v>489404.16159999999</v>
      </c>
      <c r="E388" s="15">
        <v>568994.47779999999</v>
      </c>
      <c r="F388" s="15">
        <v>683352.78749999998</v>
      </c>
      <c r="G388" s="15">
        <v>841780.54639999999</v>
      </c>
      <c r="H388" s="15">
        <v>862078.75199999998</v>
      </c>
      <c r="I388" s="15">
        <v>975486.71779999998</v>
      </c>
      <c r="J388" s="15">
        <v>1123089.5230312864</v>
      </c>
      <c r="K388" s="15">
        <v>1706575.2539999997</v>
      </c>
      <c r="L388" s="15">
        <v>2329469.8360000001</v>
      </c>
      <c r="M388" s="15">
        <v>2472062.733</v>
      </c>
      <c r="N388" s="57">
        <v>2199956.7829999998</v>
      </c>
    </row>
    <row r="389" spans="2:14" s="131" customFormat="1" ht="35.1" customHeight="1">
      <c r="B389" s="116" t="s">
        <v>179</v>
      </c>
      <c r="C389" s="117">
        <v>2988675.2205885546</v>
      </c>
      <c r="D389" s="117">
        <v>3636777.5410974701</v>
      </c>
      <c r="E389" s="117">
        <v>4360350.7870833529</v>
      </c>
      <c r="F389" s="117">
        <v>5661575.9090693034</v>
      </c>
      <c r="G389" s="117">
        <v>6881796.8561551273</v>
      </c>
      <c r="H389" s="117">
        <v>7333681.1530050393</v>
      </c>
      <c r="I389" s="117">
        <v>8869793.7998870164</v>
      </c>
      <c r="J389" s="117">
        <v>11252316.60176429</v>
      </c>
      <c r="K389" s="117">
        <v>13672604.523966487</v>
      </c>
      <c r="L389" s="117">
        <v>18229280.59045241</v>
      </c>
      <c r="M389" s="117">
        <v>20827508.261264995</v>
      </c>
      <c r="N389" s="118">
        <v>20324740.660796352</v>
      </c>
    </row>
    <row r="390" spans="2:14" ht="35.1" customHeight="1">
      <c r="B390" s="87" t="s">
        <v>180</v>
      </c>
      <c r="C390" s="15">
        <v>882596.53374039067</v>
      </c>
      <c r="D390" s="15">
        <v>1081526.8157456839</v>
      </c>
      <c r="E390" s="15">
        <v>1316413.8877839101</v>
      </c>
      <c r="F390" s="15">
        <v>1652953.7773817708</v>
      </c>
      <c r="G390" s="15">
        <v>2010462.6069141747</v>
      </c>
      <c r="H390" s="15">
        <v>2286951.0827205181</v>
      </c>
      <c r="I390" s="15">
        <v>2705568.1380435163</v>
      </c>
      <c r="J390" s="15">
        <v>3390866.7406756468</v>
      </c>
      <c r="K390" s="15">
        <v>4194175.4046200803</v>
      </c>
      <c r="L390" s="15">
        <v>5444493.1814295016</v>
      </c>
      <c r="M390" s="15">
        <v>6517893.2245773776</v>
      </c>
      <c r="N390" s="57">
        <v>7190181.4490194852</v>
      </c>
    </row>
    <row r="391" spans="2:14" ht="35.1" customHeight="1">
      <c r="B391" s="87" t="s">
        <v>184</v>
      </c>
      <c r="C391" s="15">
        <v>753014.92562334938</v>
      </c>
      <c r="D391" s="15">
        <v>785932.81890937593</v>
      </c>
      <c r="E391" s="15">
        <v>943893.42586660408</v>
      </c>
      <c r="F391" s="15">
        <v>1290119.7259530229</v>
      </c>
      <c r="G391" s="15">
        <v>1623414.2213306725</v>
      </c>
      <c r="H391" s="15">
        <v>1679878.5558037427</v>
      </c>
      <c r="I391" s="15">
        <v>2027541.3670159068</v>
      </c>
      <c r="J391" s="15">
        <v>2359037.2708353857</v>
      </c>
      <c r="K391" s="15">
        <v>2961759.870138064</v>
      </c>
      <c r="L391" s="15">
        <v>3843594.4685657625</v>
      </c>
      <c r="M391" s="15">
        <v>4596156.6530368607</v>
      </c>
      <c r="N391" s="57">
        <v>3884653.4077091157</v>
      </c>
    </row>
    <row r="392" spans="2:14" ht="35.1" customHeight="1">
      <c r="B392" s="87" t="s">
        <v>366</v>
      </c>
      <c r="C392" s="105">
        <v>925246.52218013967</v>
      </c>
      <c r="D392" s="105">
        <v>1117465.7190349563</v>
      </c>
      <c r="E392" s="105">
        <v>1349144.196106873</v>
      </c>
      <c r="F392" s="105">
        <v>1730918.8664052971</v>
      </c>
      <c r="G392" s="105">
        <v>2152293.0387263489</v>
      </c>
      <c r="H392" s="105">
        <v>2364136.1791103366</v>
      </c>
      <c r="I392" s="105">
        <v>2858494.7930621454</v>
      </c>
      <c r="J392" s="105">
        <v>3732896.159484576</v>
      </c>
      <c r="K392" s="105">
        <v>4624086.5703214444</v>
      </c>
      <c r="L392" s="105">
        <v>5965842.899980627</v>
      </c>
      <c r="M392" s="105">
        <v>6837957.9106677948</v>
      </c>
      <c r="N392" s="57">
        <v>6710616.9250860168</v>
      </c>
    </row>
    <row r="393" spans="2:14" ht="35.1" customHeight="1">
      <c r="B393" s="87" t="s">
        <v>185</v>
      </c>
      <c r="C393" s="15">
        <v>413627.72792676243</v>
      </c>
      <c r="D393" s="15">
        <v>615687.62214857095</v>
      </c>
      <c r="E393" s="15">
        <v>729465.19697868393</v>
      </c>
      <c r="F393" s="15">
        <v>936639.85298414284</v>
      </c>
      <c r="G393" s="15">
        <v>1033245.1687285664</v>
      </c>
      <c r="H393" s="15">
        <v>932866.74482530553</v>
      </c>
      <c r="I393" s="15">
        <v>1228720.7385001974</v>
      </c>
      <c r="J393" s="15">
        <v>1639568.4604858402</v>
      </c>
      <c r="K393" s="15">
        <v>1771527.3502641506</v>
      </c>
      <c r="L393" s="15">
        <v>2670435.04829408</v>
      </c>
      <c r="M393" s="15">
        <v>2665245.8528232002</v>
      </c>
      <c r="N393" s="57">
        <v>2253543.0596399996</v>
      </c>
    </row>
    <row r="394" spans="2:14" ht="35.1" customHeight="1" thickBot="1">
      <c r="B394" s="88" t="s">
        <v>181</v>
      </c>
      <c r="C394" s="60">
        <v>14189.511117912596</v>
      </c>
      <c r="D394" s="60">
        <v>36164.56525888294</v>
      </c>
      <c r="E394" s="60">
        <v>21434.080347281531</v>
      </c>
      <c r="F394" s="60">
        <v>50943.686345070135</v>
      </c>
      <c r="G394" s="60">
        <v>62381.820455363952</v>
      </c>
      <c r="H394" s="60">
        <v>69848.590545136482</v>
      </c>
      <c r="I394" s="60">
        <v>49468.763265251182</v>
      </c>
      <c r="J394" s="60">
        <v>129947.97028284101</v>
      </c>
      <c r="K394" s="60">
        <v>121055.32862274721</v>
      </c>
      <c r="L394" s="60">
        <v>304914.99218244012</v>
      </c>
      <c r="M394" s="60">
        <v>210254.62015975825</v>
      </c>
      <c r="N394" s="61">
        <v>285745.81934173545</v>
      </c>
    </row>
    <row r="395" spans="2:14" ht="35.1" customHeight="1">
      <c r="B395" s="202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</row>
    <row r="396" spans="2:14" ht="35.1" customHeight="1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</row>
    <row r="397" spans="2:14" ht="35.1" customHeight="1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</row>
    <row r="398" spans="2:14" ht="35.1" customHeight="1">
      <c r="B398" s="6" t="s">
        <v>312</v>
      </c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</row>
    <row r="399" spans="2:14" ht="35.1" customHeight="1" thickBot="1">
      <c r="B399" s="6" t="s">
        <v>182</v>
      </c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</row>
    <row r="400" spans="2:14" ht="35.1" customHeight="1">
      <c r="B400" s="313" t="s">
        <v>71</v>
      </c>
      <c r="C400" s="310" t="s">
        <v>207</v>
      </c>
      <c r="D400" s="311"/>
      <c r="E400" s="311"/>
      <c r="F400" s="311"/>
      <c r="G400" s="311"/>
      <c r="H400" s="311"/>
      <c r="I400" s="311"/>
      <c r="J400" s="311"/>
      <c r="K400" s="311"/>
      <c r="L400" s="311"/>
      <c r="M400" s="311"/>
      <c r="N400" s="312"/>
    </row>
    <row r="401" spans="2:14" s="20" customFormat="1" ht="35.1" customHeight="1" thickBot="1">
      <c r="B401" s="314"/>
      <c r="C401" s="103" t="s">
        <v>424</v>
      </c>
      <c r="D401" s="103" t="s">
        <v>425</v>
      </c>
      <c r="E401" s="103" t="s">
        <v>426</v>
      </c>
      <c r="F401" s="103" t="s">
        <v>427</v>
      </c>
      <c r="G401" s="103" t="s">
        <v>428</v>
      </c>
      <c r="H401" s="103" t="s">
        <v>429</v>
      </c>
      <c r="I401" s="44">
        <v>1389</v>
      </c>
      <c r="J401" s="44">
        <v>1390</v>
      </c>
      <c r="K401" s="44">
        <v>1391</v>
      </c>
      <c r="L401" s="44">
        <v>1392</v>
      </c>
      <c r="M401" s="44">
        <v>1393</v>
      </c>
      <c r="N401" s="45">
        <v>1394</v>
      </c>
    </row>
    <row r="402" spans="2:14" s="131" customFormat="1" ht="35.1" customHeight="1">
      <c r="B402" s="148" t="s">
        <v>171</v>
      </c>
      <c r="C402" s="182">
        <v>2063428.6984084151</v>
      </c>
      <c r="D402" s="149">
        <v>2519311.8220625138</v>
      </c>
      <c r="E402" s="149">
        <v>3011206.5909764795</v>
      </c>
      <c r="F402" s="149">
        <v>3930657.0426640068</v>
      </c>
      <c r="G402" s="149">
        <v>4729503.8174287779</v>
      </c>
      <c r="H402" s="149">
        <v>4969544.9738947032</v>
      </c>
      <c r="I402" s="149">
        <v>6011299.0068248715</v>
      </c>
      <c r="J402" s="149">
        <v>7519420.4422797151</v>
      </c>
      <c r="K402" s="149">
        <v>9048517.9536450431</v>
      </c>
      <c r="L402" s="149">
        <v>12263437.690471783</v>
      </c>
      <c r="M402" s="149">
        <v>13989550.350597195</v>
      </c>
      <c r="N402" s="150">
        <v>13614123.735710336</v>
      </c>
    </row>
    <row r="403" spans="2:14" ht="35.1" customHeight="1">
      <c r="B403" s="70" t="s">
        <v>233</v>
      </c>
      <c r="C403" s="179">
        <v>1637032.1067084151</v>
      </c>
      <c r="D403" s="15">
        <v>2029907.6604625136</v>
      </c>
      <c r="E403" s="15">
        <v>2442212.1131764795</v>
      </c>
      <c r="F403" s="15">
        <v>3247304.2551640067</v>
      </c>
      <c r="G403" s="15">
        <v>3887723.2710287776</v>
      </c>
      <c r="H403" s="15">
        <v>4107466.2218947029</v>
      </c>
      <c r="I403" s="15">
        <v>5035812.2890248718</v>
      </c>
      <c r="J403" s="15">
        <v>6396330.9192484282</v>
      </c>
      <c r="K403" s="15">
        <v>7341942.6996450424</v>
      </c>
      <c r="L403" s="15">
        <v>9933967.8544717841</v>
      </c>
      <c r="M403" s="15">
        <v>11517487.617597196</v>
      </c>
      <c r="N403" s="57">
        <v>11414166.952710336</v>
      </c>
    </row>
    <row r="404" spans="2:14" ht="35.1" customHeight="1">
      <c r="B404" s="70" t="s">
        <v>183</v>
      </c>
      <c r="C404" s="179">
        <v>426396.59169999999</v>
      </c>
      <c r="D404" s="15">
        <v>489404.16159999999</v>
      </c>
      <c r="E404" s="15">
        <v>568994.47779999999</v>
      </c>
      <c r="F404" s="15">
        <v>683352.78749999998</v>
      </c>
      <c r="G404" s="15">
        <v>841780.54639999999</v>
      </c>
      <c r="H404" s="15">
        <v>862078.75199999998</v>
      </c>
      <c r="I404" s="15">
        <v>975486.71779999998</v>
      </c>
      <c r="J404" s="15">
        <v>1123089.5230312864</v>
      </c>
      <c r="K404" s="15">
        <v>1706575.2539999997</v>
      </c>
      <c r="L404" s="15">
        <v>2329469.8360000001</v>
      </c>
      <c r="M404" s="15">
        <v>2472062.733</v>
      </c>
      <c r="N404" s="57">
        <v>2199956.7829999998</v>
      </c>
    </row>
    <row r="405" spans="2:14" s="131" customFormat="1" ht="35.1" customHeight="1">
      <c r="B405" s="116" t="s">
        <v>169</v>
      </c>
      <c r="C405" s="183">
        <v>2063428.6984084151</v>
      </c>
      <c r="D405" s="117">
        <v>2519311.8220625138</v>
      </c>
      <c r="E405" s="117">
        <v>3011206.5909764799</v>
      </c>
      <c r="F405" s="117">
        <v>3930657.0426640068</v>
      </c>
      <c r="G405" s="117">
        <v>4729503.8174287779</v>
      </c>
      <c r="H405" s="117">
        <v>4969544.9738947032</v>
      </c>
      <c r="I405" s="117">
        <v>6011299.0068248715</v>
      </c>
      <c r="J405" s="117">
        <v>7519420.4422797132</v>
      </c>
      <c r="K405" s="117">
        <v>9048517.9536450431</v>
      </c>
      <c r="L405" s="117">
        <v>12263437.690471785</v>
      </c>
      <c r="M405" s="117">
        <v>13989550.350597197</v>
      </c>
      <c r="N405" s="118">
        <v>13614123.735710336</v>
      </c>
    </row>
    <row r="406" spans="2:14" ht="35.1" customHeight="1">
      <c r="B406" s="70" t="s">
        <v>448</v>
      </c>
      <c r="C406" s="179">
        <v>896786.04485830327</v>
      </c>
      <c r="D406" s="15">
        <v>1117691.3810045668</v>
      </c>
      <c r="E406" s="15">
        <v>1337847.9681311916</v>
      </c>
      <c r="F406" s="15">
        <v>1703897.4637268409</v>
      </c>
      <c r="G406" s="15">
        <v>2072844.4273695387</v>
      </c>
      <c r="H406" s="15">
        <v>2356799.6732656546</v>
      </c>
      <c r="I406" s="15">
        <v>2755036.9013087675</v>
      </c>
      <c r="J406" s="15">
        <v>3520814.7109584878</v>
      </c>
      <c r="K406" s="15">
        <v>4315230.7332428275</v>
      </c>
      <c r="L406" s="15">
        <v>5749408.1736119417</v>
      </c>
      <c r="M406" s="15">
        <v>6728147.8447371358</v>
      </c>
      <c r="N406" s="57">
        <v>7475927.2683612201</v>
      </c>
    </row>
    <row r="407" spans="2:14" ht="35.1" customHeight="1">
      <c r="B407" s="70" t="s">
        <v>184</v>
      </c>
      <c r="C407" s="179">
        <v>753014.92562334938</v>
      </c>
      <c r="D407" s="15">
        <v>785932.81890937593</v>
      </c>
      <c r="E407" s="15">
        <v>943893.42586660408</v>
      </c>
      <c r="F407" s="15">
        <v>1290119.7259530229</v>
      </c>
      <c r="G407" s="15">
        <v>1623414.2213306725</v>
      </c>
      <c r="H407" s="15">
        <v>1679878.5558037427</v>
      </c>
      <c r="I407" s="15">
        <v>2027541.3670159068</v>
      </c>
      <c r="J407" s="15">
        <v>2359037.2708353857</v>
      </c>
      <c r="K407" s="15">
        <v>2961759.870138064</v>
      </c>
      <c r="L407" s="15">
        <v>3843594.4685657625</v>
      </c>
      <c r="M407" s="15">
        <v>4596156.6530368607</v>
      </c>
      <c r="N407" s="57">
        <v>3884653.4077091157</v>
      </c>
    </row>
    <row r="408" spans="2:14" ht="35.1" customHeight="1" thickBot="1">
      <c r="B408" s="173" t="s">
        <v>185</v>
      </c>
      <c r="C408" s="175">
        <v>413627.72792676243</v>
      </c>
      <c r="D408" s="60">
        <v>615687.62214857095</v>
      </c>
      <c r="E408" s="60">
        <v>729465.19697868393</v>
      </c>
      <c r="F408" s="60">
        <v>936639.85298414284</v>
      </c>
      <c r="G408" s="60">
        <v>1033245.1687285664</v>
      </c>
      <c r="H408" s="60">
        <v>932866.74482530553</v>
      </c>
      <c r="I408" s="60">
        <v>1228720.7385001974</v>
      </c>
      <c r="J408" s="60">
        <v>1639568.4604858402</v>
      </c>
      <c r="K408" s="60">
        <v>1771527.3502641506</v>
      </c>
      <c r="L408" s="60">
        <v>2670435.04829408</v>
      </c>
      <c r="M408" s="60">
        <v>2665245.8528232002</v>
      </c>
      <c r="N408" s="61">
        <v>2253543.0596399996</v>
      </c>
    </row>
    <row r="409" spans="2:14" ht="35.1" customHeight="1">
      <c r="B409" s="204" t="s">
        <v>449</v>
      </c>
      <c r="C409" s="36"/>
      <c r="D409" s="36"/>
      <c r="E409" s="36"/>
      <c r="F409" s="36"/>
      <c r="G409" s="36"/>
      <c r="H409" s="36"/>
      <c r="I409" s="16"/>
      <c r="J409" s="16"/>
      <c r="K409" s="16"/>
      <c r="L409" s="16"/>
      <c r="M409" s="16"/>
      <c r="N409" s="16"/>
    </row>
    <row r="410" spans="2:14" ht="35.1" customHeight="1">
      <c r="B410" s="202"/>
      <c r="I410" s="28"/>
      <c r="J410" s="28"/>
      <c r="K410" s="28"/>
      <c r="L410" s="28"/>
      <c r="M410" s="28"/>
      <c r="N410" s="28"/>
    </row>
    <row r="411" spans="2:14" ht="35.1" customHeight="1">
      <c r="B411" s="86" t="s">
        <v>319</v>
      </c>
      <c r="C411" s="86"/>
      <c r="D411" s="86"/>
      <c r="E411" s="86"/>
      <c r="F411" s="86"/>
      <c r="G411" s="86"/>
      <c r="H411" s="86"/>
      <c r="I411" s="16"/>
      <c r="J411" s="16"/>
      <c r="K411" s="16"/>
      <c r="L411" s="16"/>
      <c r="M411" s="16"/>
      <c r="N411" s="16"/>
    </row>
    <row r="412" spans="2:14" ht="35.1" customHeight="1" thickBot="1">
      <c r="B412" s="86" t="s">
        <v>187</v>
      </c>
      <c r="C412" s="86"/>
      <c r="D412" s="86"/>
      <c r="E412" s="86"/>
      <c r="F412" s="86"/>
      <c r="G412" s="86"/>
      <c r="H412" s="86"/>
      <c r="I412" s="16"/>
      <c r="J412" s="16"/>
      <c r="K412" s="16"/>
      <c r="L412" s="16"/>
      <c r="M412" s="16"/>
      <c r="N412" s="16"/>
    </row>
    <row r="413" spans="2:14" ht="35.1" customHeight="1">
      <c r="B413" s="313" t="s">
        <v>71</v>
      </c>
      <c r="C413" s="310" t="s">
        <v>207</v>
      </c>
      <c r="D413" s="311"/>
      <c r="E413" s="311"/>
      <c r="F413" s="311"/>
      <c r="G413" s="311"/>
      <c r="H413" s="311"/>
      <c r="I413" s="311"/>
      <c r="J413" s="311"/>
      <c r="K413" s="311"/>
      <c r="L413" s="311"/>
      <c r="M413" s="311"/>
      <c r="N413" s="312"/>
    </row>
    <row r="414" spans="2:14" s="20" customFormat="1" ht="35.1" customHeight="1" thickBot="1">
      <c r="B414" s="314"/>
      <c r="C414" s="103" t="s">
        <v>424</v>
      </c>
      <c r="D414" s="103" t="s">
        <v>425</v>
      </c>
      <c r="E414" s="103" t="s">
        <v>426</v>
      </c>
      <c r="F414" s="103" t="s">
        <v>427</v>
      </c>
      <c r="G414" s="103" t="s">
        <v>428</v>
      </c>
      <c r="H414" s="103" t="s">
        <v>429</v>
      </c>
      <c r="I414" s="44">
        <v>1389</v>
      </c>
      <c r="J414" s="44">
        <v>1390</v>
      </c>
      <c r="K414" s="44">
        <v>1391</v>
      </c>
      <c r="L414" s="44">
        <v>1392</v>
      </c>
      <c r="M414" s="44">
        <v>1393</v>
      </c>
      <c r="N414" s="45">
        <v>1394</v>
      </c>
    </row>
    <row r="415" spans="2:14" s="131" customFormat="1" ht="35.1" customHeight="1">
      <c r="B415" s="148" t="s">
        <v>171</v>
      </c>
      <c r="C415" s="182">
        <v>1390344.4315454271</v>
      </c>
      <c r="D415" s="149">
        <v>1742740.5300281786</v>
      </c>
      <c r="E415" s="149">
        <v>2090312.8449249389</v>
      </c>
      <c r="F415" s="149">
        <v>2801552.3304438978</v>
      </c>
      <c r="G415" s="149">
        <v>3331636.1954527171</v>
      </c>
      <c r="H415" s="149">
        <v>3502640.7329679304</v>
      </c>
      <c r="I415" s="149">
        <v>4372377.0623077713</v>
      </c>
      <c r="J415" s="149">
        <v>5573802.0528665315</v>
      </c>
      <c r="K415" s="149">
        <v>6066085.371016047</v>
      </c>
      <c r="L415" s="149">
        <v>8128154.578999212</v>
      </c>
      <c r="M415" s="149">
        <v>9432305.2229777575</v>
      </c>
      <c r="N415" s="150">
        <v>9248098.9277583323</v>
      </c>
    </row>
    <row r="416" spans="2:14" ht="35.1" customHeight="1">
      <c r="B416" s="70" t="s">
        <v>448</v>
      </c>
      <c r="C416" s="179">
        <v>896786.04485830327</v>
      </c>
      <c r="D416" s="15">
        <v>1117691.3810045668</v>
      </c>
      <c r="E416" s="15">
        <v>1337847.9681311916</v>
      </c>
      <c r="F416" s="15">
        <v>1703897.4637268409</v>
      </c>
      <c r="G416" s="15">
        <v>2072844.4273695387</v>
      </c>
      <c r="H416" s="15">
        <v>2356799.6732656546</v>
      </c>
      <c r="I416" s="15">
        <v>2755036.9013087675</v>
      </c>
      <c r="J416" s="15">
        <v>3520814.7109584878</v>
      </c>
      <c r="K416" s="15">
        <v>4315230.7332428275</v>
      </c>
      <c r="L416" s="15">
        <v>5749408.1736119417</v>
      </c>
      <c r="M416" s="15">
        <v>6728147.8447371358</v>
      </c>
      <c r="N416" s="57">
        <v>7475927.2683612201</v>
      </c>
    </row>
    <row r="417" spans="2:14" ht="35.1" customHeight="1">
      <c r="B417" s="70" t="s">
        <v>188</v>
      </c>
      <c r="C417" s="179">
        <v>493558.38668712374</v>
      </c>
      <c r="D417" s="15">
        <v>625049.1490236118</v>
      </c>
      <c r="E417" s="15">
        <v>752464.8767937473</v>
      </c>
      <c r="F417" s="15">
        <v>1097654.8667170568</v>
      </c>
      <c r="G417" s="15">
        <v>1258791.7680831784</v>
      </c>
      <c r="H417" s="15">
        <v>1145841.0597022758</v>
      </c>
      <c r="I417" s="15">
        <v>1617340.1609990043</v>
      </c>
      <c r="J417" s="15">
        <v>2052987.3419080435</v>
      </c>
      <c r="K417" s="15">
        <v>1750854.6377732195</v>
      </c>
      <c r="L417" s="15">
        <v>2378746.4053872707</v>
      </c>
      <c r="M417" s="15">
        <v>2704157.3782406216</v>
      </c>
      <c r="N417" s="57">
        <v>1772171.6593971117</v>
      </c>
    </row>
    <row r="418" spans="2:14" s="131" customFormat="1" ht="35.1" customHeight="1">
      <c r="B418" s="116" t="s">
        <v>169</v>
      </c>
      <c r="C418" s="183">
        <v>1390344.4315454271</v>
      </c>
      <c r="D418" s="117">
        <v>1742740.5300281786</v>
      </c>
      <c r="E418" s="117">
        <v>2090312.8449249389</v>
      </c>
      <c r="F418" s="117">
        <v>2801552.3304438978</v>
      </c>
      <c r="G418" s="117">
        <v>3331636.1954527176</v>
      </c>
      <c r="H418" s="117">
        <v>3502640.7329679304</v>
      </c>
      <c r="I418" s="117">
        <v>4372377.0623077713</v>
      </c>
      <c r="J418" s="117">
        <v>5573802.0528665325</v>
      </c>
      <c r="K418" s="117">
        <v>6066085.371016047</v>
      </c>
      <c r="L418" s="117">
        <v>8128154.5789992139</v>
      </c>
      <c r="M418" s="117">
        <v>9432305.2229777556</v>
      </c>
      <c r="N418" s="118">
        <v>9248098.9277583323</v>
      </c>
    </row>
    <row r="419" spans="2:14" ht="35.1" customHeight="1">
      <c r="B419" s="70" t="s">
        <v>233</v>
      </c>
      <c r="C419" s="179">
        <v>1637032.1067084151</v>
      </c>
      <c r="D419" s="15">
        <v>2029907.6604625136</v>
      </c>
      <c r="E419" s="15">
        <v>2442212.1131764795</v>
      </c>
      <c r="F419" s="15">
        <v>3247304.2551640067</v>
      </c>
      <c r="G419" s="15">
        <v>3887723.2710287776</v>
      </c>
      <c r="H419" s="15">
        <v>4107466.2218947029</v>
      </c>
      <c r="I419" s="15">
        <v>5035812.2890248718</v>
      </c>
      <c r="J419" s="15">
        <v>6396330.9192484282</v>
      </c>
      <c r="K419" s="15">
        <v>7341942.6996450424</v>
      </c>
      <c r="L419" s="15">
        <v>9933967.8544717841</v>
      </c>
      <c r="M419" s="15">
        <v>11517487.617597196</v>
      </c>
      <c r="N419" s="57">
        <v>11414166.952710336</v>
      </c>
    </row>
    <row r="420" spans="2:14" ht="35.1" customHeight="1">
      <c r="B420" s="70" t="s">
        <v>234</v>
      </c>
      <c r="C420" s="179">
        <v>244031.86776298803</v>
      </c>
      <c r="D420" s="15">
        <v>283493.54843433504</v>
      </c>
      <c r="E420" s="15">
        <v>352923.81405154057</v>
      </c>
      <c r="F420" s="15">
        <v>454607.02922010876</v>
      </c>
      <c r="G420" s="15">
        <v>568871.23777606024</v>
      </c>
      <c r="H420" s="15">
        <v>603618.22492677241</v>
      </c>
      <c r="I420" s="15">
        <v>664253.04161710013</v>
      </c>
      <c r="J420" s="15">
        <v>823019.2503109274</v>
      </c>
      <c r="K420" s="15">
        <v>1327458.9181067138</v>
      </c>
      <c r="L420" s="15">
        <v>1873646.130557206</v>
      </c>
      <c r="M420" s="15">
        <v>2119547.2835222138</v>
      </c>
      <c r="N420" s="57">
        <v>2194931.4030351164</v>
      </c>
    </row>
    <row r="421" spans="2:14" ht="35.1" customHeight="1" thickBot="1">
      <c r="B421" s="173" t="s">
        <v>236</v>
      </c>
      <c r="C421" s="175">
        <v>-2655.8073999999979</v>
      </c>
      <c r="D421" s="60">
        <v>-3673.5820000000003</v>
      </c>
      <c r="E421" s="60">
        <v>1024.5457999999999</v>
      </c>
      <c r="F421" s="60">
        <v>8855.1045000000013</v>
      </c>
      <c r="G421" s="60">
        <v>12784.162199999999</v>
      </c>
      <c r="H421" s="60">
        <v>-1207.2640000000029</v>
      </c>
      <c r="I421" s="60">
        <v>817.81489999999758</v>
      </c>
      <c r="J421" s="60">
        <v>490.38392903158456</v>
      </c>
      <c r="K421" s="60">
        <v>51601.589477718531</v>
      </c>
      <c r="L421" s="60">
        <v>67832.855084634852</v>
      </c>
      <c r="M421" s="60">
        <v>34364.888902774212</v>
      </c>
      <c r="N421" s="61">
        <v>28863.378083112773</v>
      </c>
    </row>
    <row r="422" spans="2:14" ht="35.1" customHeight="1">
      <c r="B422" s="204" t="s">
        <v>449</v>
      </c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2:14" ht="35.1" customHeight="1">
      <c r="B423" s="202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2:14" ht="35.1" customHeight="1">
      <c r="I424" s="28"/>
      <c r="J424" s="28"/>
      <c r="K424" s="28"/>
      <c r="L424" s="28"/>
      <c r="M424" s="28"/>
      <c r="N424" s="28"/>
    </row>
    <row r="425" spans="2:14" ht="35.1" customHeight="1">
      <c r="B425" s="86" t="s">
        <v>320</v>
      </c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</row>
    <row r="426" spans="2:14" ht="35.1" customHeight="1" thickBot="1">
      <c r="B426" s="6" t="s">
        <v>190</v>
      </c>
      <c r="C426" s="6"/>
      <c r="D426" s="6"/>
      <c r="E426" s="6"/>
      <c r="F426" s="6"/>
      <c r="G426" s="6"/>
      <c r="H426" s="6"/>
      <c r="I426" s="16"/>
      <c r="J426" s="16"/>
      <c r="K426" s="16"/>
      <c r="L426" s="16"/>
      <c r="M426" s="16"/>
      <c r="N426" s="16"/>
    </row>
    <row r="427" spans="2:14" s="33" customFormat="1" ht="35.1" customHeight="1">
      <c r="B427" s="313" t="s">
        <v>71</v>
      </c>
      <c r="C427" s="310" t="s">
        <v>207</v>
      </c>
      <c r="D427" s="311"/>
      <c r="E427" s="311"/>
      <c r="F427" s="311"/>
      <c r="G427" s="311"/>
      <c r="H427" s="311"/>
      <c r="I427" s="311"/>
      <c r="J427" s="311"/>
      <c r="K427" s="311"/>
      <c r="L427" s="311"/>
      <c r="M427" s="311"/>
      <c r="N427" s="312"/>
    </row>
    <row r="428" spans="2:14" s="20" customFormat="1" ht="35.1" customHeight="1" thickBot="1">
      <c r="B428" s="314"/>
      <c r="C428" s="103" t="s">
        <v>424</v>
      </c>
      <c r="D428" s="103" t="s">
        <v>425</v>
      </c>
      <c r="E428" s="103" t="s">
        <v>426</v>
      </c>
      <c r="F428" s="103" t="s">
        <v>427</v>
      </c>
      <c r="G428" s="103" t="s">
        <v>428</v>
      </c>
      <c r="H428" s="103" t="s">
        <v>429</v>
      </c>
      <c r="I428" s="44">
        <v>1389</v>
      </c>
      <c r="J428" s="44">
        <v>1390</v>
      </c>
      <c r="K428" s="44">
        <v>1391</v>
      </c>
      <c r="L428" s="44">
        <v>1392</v>
      </c>
      <c r="M428" s="44">
        <v>1393</v>
      </c>
      <c r="N428" s="45">
        <v>1394</v>
      </c>
    </row>
    <row r="429" spans="2:14" s="131" customFormat="1" ht="35.1" customHeight="1">
      <c r="B429" s="148" t="s">
        <v>171</v>
      </c>
      <c r="C429" s="182">
        <v>493558.3866871238</v>
      </c>
      <c r="D429" s="149">
        <v>625049.1490236118</v>
      </c>
      <c r="E429" s="149">
        <v>752464.87679374742</v>
      </c>
      <c r="F429" s="149">
        <v>1097654.8667170571</v>
      </c>
      <c r="G429" s="149">
        <v>1258791.7680831787</v>
      </c>
      <c r="H429" s="149">
        <v>1145841.0597022758</v>
      </c>
      <c r="I429" s="149">
        <v>1617340.1609990043</v>
      </c>
      <c r="J429" s="149">
        <v>2052987.3419080437</v>
      </c>
      <c r="K429" s="149">
        <v>1750854.6377732197</v>
      </c>
      <c r="L429" s="149">
        <v>2378746.4053872712</v>
      </c>
      <c r="M429" s="149">
        <v>2704157.3782406212</v>
      </c>
      <c r="N429" s="150">
        <v>1772171.6593971117</v>
      </c>
    </row>
    <row r="430" spans="2:14" ht="35.1" customHeight="1">
      <c r="B430" s="70" t="s">
        <v>191</v>
      </c>
      <c r="C430" s="179">
        <v>753014.92562334938</v>
      </c>
      <c r="D430" s="15">
        <v>785932.81890937593</v>
      </c>
      <c r="E430" s="15">
        <v>943893.42586660408</v>
      </c>
      <c r="F430" s="15">
        <v>1290119.7259530229</v>
      </c>
      <c r="G430" s="15">
        <v>1623414.2213306725</v>
      </c>
      <c r="H430" s="15">
        <v>1679878.5558037427</v>
      </c>
      <c r="I430" s="15">
        <v>2027541.3670159068</v>
      </c>
      <c r="J430" s="15">
        <v>2359037.2708353857</v>
      </c>
      <c r="K430" s="15">
        <v>2961759.870138064</v>
      </c>
      <c r="L430" s="15">
        <v>3843594.4685657625</v>
      </c>
      <c r="M430" s="15">
        <v>4596156.6530368607</v>
      </c>
      <c r="N430" s="57">
        <v>3884653.4077091157</v>
      </c>
    </row>
    <row r="431" spans="2:14" ht="35.1" customHeight="1">
      <c r="B431" s="70" t="s">
        <v>235</v>
      </c>
      <c r="C431" s="179">
        <v>244031.86776298803</v>
      </c>
      <c r="D431" s="15">
        <v>283493.54843433504</v>
      </c>
      <c r="E431" s="15">
        <v>352923.81405154057</v>
      </c>
      <c r="F431" s="15">
        <v>454607.02922010876</v>
      </c>
      <c r="G431" s="15">
        <v>568871.23777606024</v>
      </c>
      <c r="H431" s="15">
        <v>603618.22492677241</v>
      </c>
      <c r="I431" s="15">
        <v>664253.04161710013</v>
      </c>
      <c r="J431" s="15">
        <v>823019.2503109274</v>
      </c>
      <c r="K431" s="15">
        <v>1327458.9181067138</v>
      </c>
      <c r="L431" s="15">
        <v>1873646.130557206</v>
      </c>
      <c r="M431" s="15">
        <v>2119547.2835222138</v>
      </c>
      <c r="N431" s="57">
        <v>2194931.4030351164</v>
      </c>
    </row>
    <row r="432" spans="2:14" ht="35.1" customHeight="1">
      <c r="B432" s="70" t="s">
        <v>192</v>
      </c>
      <c r="C432" s="179">
        <v>-15424.671173237562</v>
      </c>
      <c r="D432" s="15">
        <v>122609.87854857097</v>
      </c>
      <c r="E432" s="15">
        <v>161495.26497868393</v>
      </c>
      <c r="F432" s="15">
        <v>262142.16998414288</v>
      </c>
      <c r="G432" s="15">
        <v>204248.78452856638</v>
      </c>
      <c r="H432" s="15">
        <v>69580.728825305559</v>
      </c>
      <c r="I432" s="15">
        <v>254051.83560019743</v>
      </c>
      <c r="J432" s="15">
        <v>516969.3213835854</v>
      </c>
      <c r="K432" s="15">
        <v>116553.68574186946</v>
      </c>
      <c r="L432" s="15">
        <v>408798.06737871468</v>
      </c>
      <c r="M432" s="15">
        <v>227548.00872597436</v>
      </c>
      <c r="N432" s="57">
        <v>82449.654723112588</v>
      </c>
    </row>
    <row r="433" spans="2:14" s="131" customFormat="1" ht="35.1" customHeight="1">
      <c r="B433" s="116" t="s">
        <v>169</v>
      </c>
      <c r="C433" s="183">
        <v>493558.38668712374</v>
      </c>
      <c r="D433" s="117">
        <v>625049.1490236118</v>
      </c>
      <c r="E433" s="117">
        <v>752464.8767937473</v>
      </c>
      <c r="F433" s="117">
        <v>1097654.8667170568</v>
      </c>
      <c r="G433" s="117">
        <v>1258791.7680831784</v>
      </c>
      <c r="H433" s="117">
        <v>1145841.0597022758</v>
      </c>
      <c r="I433" s="117">
        <v>1617340.1609990043</v>
      </c>
      <c r="J433" s="117">
        <v>2052987.3419080435</v>
      </c>
      <c r="K433" s="117">
        <v>1750854.6377732195</v>
      </c>
      <c r="L433" s="117">
        <v>2378746.4053872707</v>
      </c>
      <c r="M433" s="117">
        <v>2704157.3782406216</v>
      </c>
      <c r="N433" s="118">
        <v>1772171.6593971117</v>
      </c>
    </row>
    <row r="434" spans="2:14" ht="35.1" customHeight="1" thickBot="1">
      <c r="B434" s="173" t="s">
        <v>193</v>
      </c>
      <c r="C434" s="175">
        <v>493558.38668712374</v>
      </c>
      <c r="D434" s="60">
        <v>625049.1490236118</v>
      </c>
      <c r="E434" s="60">
        <v>752464.8767937473</v>
      </c>
      <c r="F434" s="60">
        <v>1097654.8667170568</v>
      </c>
      <c r="G434" s="60">
        <v>1258791.7680831784</v>
      </c>
      <c r="H434" s="60">
        <v>1145841.0597022758</v>
      </c>
      <c r="I434" s="60">
        <v>1617340.1609990043</v>
      </c>
      <c r="J434" s="60">
        <v>2052987.3419080435</v>
      </c>
      <c r="K434" s="60">
        <v>1750854.6377732195</v>
      </c>
      <c r="L434" s="60">
        <v>2378746.4053872707</v>
      </c>
      <c r="M434" s="60">
        <v>2704157.3782406216</v>
      </c>
      <c r="N434" s="61">
        <v>1772171.6593971117</v>
      </c>
    </row>
    <row r="435" spans="2:14" ht="35.1" customHeight="1">
      <c r="B435" s="202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2:14" ht="35.1" customHeight="1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2:14" ht="35.1" customHeight="1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2:14" ht="35.1" customHeight="1">
      <c r="B438" s="28" t="s">
        <v>321</v>
      </c>
      <c r="I438" s="28"/>
      <c r="J438" s="28"/>
      <c r="K438" s="28"/>
      <c r="L438" s="28"/>
      <c r="M438" s="28"/>
      <c r="N438" s="28"/>
    </row>
    <row r="439" spans="2:14" ht="35.1" customHeight="1" thickBot="1">
      <c r="B439" s="28" t="s">
        <v>194</v>
      </c>
      <c r="I439" s="16"/>
      <c r="J439" s="16"/>
      <c r="K439" s="16"/>
      <c r="L439" s="16"/>
      <c r="M439" s="16"/>
      <c r="N439" s="16"/>
    </row>
    <row r="440" spans="2:14" s="33" customFormat="1" ht="35.1" customHeight="1">
      <c r="B440" s="313" t="s">
        <v>71</v>
      </c>
      <c r="C440" s="310" t="s">
        <v>207</v>
      </c>
      <c r="D440" s="311"/>
      <c r="E440" s="311"/>
      <c r="F440" s="311"/>
      <c r="G440" s="311"/>
      <c r="H440" s="311"/>
      <c r="I440" s="311"/>
      <c r="J440" s="311"/>
      <c r="K440" s="311"/>
      <c r="L440" s="311"/>
      <c r="M440" s="311"/>
      <c r="N440" s="312"/>
    </row>
    <row r="441" spans="2:14" s="20" customFormat="1" ht="35.1" customHeight="1" thickBot="1">
      <c r="B441" s="314"/>
      <c r="C441" s="103" t="s">
        <v>424</v>
      </c>
      <c r="D441" s="103" t="s">
        <v>425</v>
      </c>
      <c r="E441" s="103" t="s">
        <v>426</v>
      </c>
      <c r="F441" s="103" t="s">
        <v>427</v>
      </c>
      <c r="G441" s="103" t="s">
        <v>428</v>
      </c>
      <c r="H441" s="103" t="s">
        <v>429</v>
      </c>
      <c r="I441" s="44">
        <v>1389</v>
      </c>
      <c r="J441" s="44">
        <v>1390</v>
      </c>
      <c r="K441" s="44">
        <v>1391</v>
      </c>
      <c r="L441" s="44">
        <v>1392</v>
      </c>
      <c r="M441" s="44">
        <v>1393</v>
      </c>
      <c r="N441" s="45">
        <v>1394</v>
      </c>
    </row>
    <row r="442" spans="2:14" s="131" customFormat="1" ht="35.1" customHeight="1">
      <c r="B442" s="148" t="s">
        <v>171</v>
      </c>
      <c r="C442" s="182">
        <v>410971.92052676243</v>
      </c>
      <c r="D442" s="149">
        <v>612014.0401485709</v>
      </c>
      <c r="E442" s="149">
        <v>730489.7427786839</v>
      </c>
      <c r="F442" s="149">
        <v>945494.95748414285</v>
      </c>
      <c r="G442" s="149">
        <v>1046029.3309285664</v>
      </c>
      <c r="H442" s="149">
        <v>931659.48082530557</v>
      </c>
      <c r="I442" s="149">
        <v>1229538.5534001975</v>
      </c>
      <c r="J442" s="149">
        <v>1640058.8444148719</v>
      </c>
      <c r="K442" s="149">
        <v>1823128.9397418692</v>
      </c>
      <c r="L442" s="149">
        <v>2738267.9033787148</v>
      </c>
      <c r="M442" s="149">
        <v>2699610.7417259743</v>
      </c>
      <c r="N442" s="150">
        <v>2282406.4377231123</v>
      </c>
    </row>
    <row r="443" spans="2:14" ht="35.1" customHeight="1">
      <c r="B443" s="70" t="s">
        <v>185</v>
      </c>
      <c r="C443" s="179">
        <v>413627.72792676243</v>
      </c>
      <c r="D443" s="15">
        <v>615687.62214857095</v>
      </c>
      <c r="E443" s="15">
        <v>729465.19697868393</v>
      </c>
      <c r="F443" s="15">
        <v>936639.85298414284</v>
      </c>
      <c r="G443" s="15">
        <v>1033245.1687285664</v>
      </c>
      <c r="H443" s="15">
        <v>932866.74482530553</v>
      </c>
      <c r="I443" s="15">
        <v>1228720.7385001974</v>
      </c>
      <c r="J443" s="15">
        <v>1639568.4604858402</v>
      </c>
      <c r="K443" s="15">
        <v>1771527.3502641506</v>
      </c>
      <c r="L443" s="15">
        <v>2670435.04829408</v>
      </c>
      <c r="M443" s="15">
        <v>2665245.8528232002</v>
      </c>
      <c r="N443" s="57">
        <v>2253543.0596399996</v>
      </c>
    </row>
    <row r="444" spans="2:14" ht="35.1" customHeight="1">
      <c r="B444" s="70" t="s">
        <v>236</v>
      </c>
      <c r="C444" s="179">
        <v>-2655.8073999999979</v>
      </c>
      <c r="D444" s="15">
        <v>-3673.5820000000003</v>
      </c>
      <c r="E444" s="15">
        <v>1024.5457999999999</v>
      </c>
      <c r="F444" s="15">
        <v>8855.1045000000013</v>
      </c>
      <c r="G444" s="15">
        <v>12784.162199999999</v>
      </c>
      <c r="H444" s="15">
        <v>-1207.2640000000029</v>
      </c>
      <c r="I444" s="15">
        <v>817.81489999999758</v>
      </c>
      <c r="J444" s="15">
        <v>490.38392903158456</v>
      </c>
      <c r="K444" s="15">
        <v>51601.589477718531</v>
      </c>
      <c r="L444" s="15">
        <v>67832.855084634852</v>
      </c>
      <c r="M444" s="15">
        <v>34364.888902774212</v>
      </c>
      <c r="N444" s="57">
        <v>28863.378083112773</v>
      </c>
    </row>
    <row r="445" spans="2:14" s="131" customFormat="1" ht="35.1" customHeight="1">
      <c r="B445" s="116" t="s">
        <v>169</v>
      </c>
      <c r="C445" s="183">
        <v>410971.92052676243</v>
      </c>
      <c r="D445" s="117">
        <v>612014.0401485709</v>
      </c>
      <c r="E445" s="117">
        <v>730489.7427786839</v>
      </c>
      <c r="F445" s="117">
        <v>945494.95748414285</v>
      </c>
      <c r="G445" s="117">
        <v>1046029.3309285664</v>
      </c>
      <c r="H445" s="117">
        <v>931659.48082530557</v>
      </c>
      <c r="I445" s="117">
        <v>1229538.5534001975</v>
      </c>
      <c r="J445" s="117">
        <v>1640058.8444148719</v>
      </c>
      <c r="K445" s="117">
        <v>1823128.9397418692</v>
      </c>
      <c r="L445" s="117">
        <v>2738267.9033787148</v>
      </c>
      <c r="M445" s="117">
        <v>2699610.7417259743</v>
      </c>
      <c r="N445" s="118">
        <v>2282406.4377231123</v>
      </c>
    </row>
    <row r="446" spans="2:14" ht="35.1" customHeight="1">
      <c r="B446" s="217" t="s">
        <v>183</v>
      </c>
      <c r="C446" s="179">
        <v>426396.59169999999</v>
      </c>
      <c r="D446" s="15">
        <v>489404.16159999999</v>
      </c>
      <c r="E446" s="15">
        <v>568994.47779999999</v>
      </c>
      <c r="F446" s="15">
        <v>683352.78749999998</v>
      </c>
      <c r="G446" s="15">
        <v>841780.54639999999</v>
      </c>
      <c r="H446" s="15">
        <v>862078.75199999998</v>
      </c>
      <c r="I446" s="15">
        <v>975486.71779999998</v>
      </c>
      <c r="J446" s="15">
        <v>1123089.5230312864</v>
      </c>
      <c r="K446" s="15">
        <v>1706575.2539999997</v>
      </c>
      <c r="L446" s="15">
        <v>2329469.8360000001</v>
      </c>
      <c r="M446" s="15">
        <v>2472062.733</v>
      </c>
      <c r="N446" s="57">
        <v>2199956.7829999998</v>
      </c>
    </row>
    <row r="447" spans="2:14" ht="35.1" customHeight="1" thickBot="1">
      <c r="B447" s="218" t="s">
        <v>195</v>
      </c>
      <c r="C447" s="175">
        <v>-15424.671173237562</v>
      </c>
      <c r="D447" s="60">
        <v>122609.87854857097</v>
      </c>
      <c r="E447" s="60">
        <v>161495.26497868393</v>
      </c>
      <c r="F447" s="60">
        <v>262142.16998414288</v>
      </c>
      <c r="G447" s="60">
        <v>204248.78452856638</v>
      </c>
      <c r="H447" s="60">
        <v>69580.728825305559</v>
      </c>
      <c r="I447" s="60">
        <v>254051.83560019743</v>
      </c>
      <c r="J447" s="60">
        <v>516969.3213835854</v>
      </c>
      <c r="K447" s="60">
        <v>116553.68574186946</v>
      </c>
      <c r="L447" s="60">
        <v>408798.06737871468</v>
      </c>
      <c r="M447" s="60">
        <v>227548.00872597436</v>
      </c>
      <c r="N447" s="61">
        <v>82449.654723112588</v>
      </c>
    </row>
    <row r="448" spans="2:14" ht="35.1" customHeight="1">
      <c r="B448" s="202"/>
      <c r="I448" s="29"/>
      <c r="J448" s="29"/>
      <c r="K448" s="29"/>
      <c r="L448" s="29"/>
      <c r="M448" s="29"/>
      <c r="N448" s="29"/>
    </row>
    <row r="449" spans="9:14" ht="35.1" customHeight="1">
      <c r="I449" s="28"/>
      <c r="J449" s="28"/>
      <c r="K449" s="28"/>
      <c r="L449" s="28"/>
      <c r="M449" s="28"/>
      <c r="N449" s="28"/>
    </row>
    <row r="450" spans="9:14" ht="35.1" customHeight="1">
      <c r="I450" s="29"/>
      <c r="J450" s="29"/>
      <c r="K450" s="29"/>
      <c r="L450" s="29"/>
      <c r="M450" s="29"/>
      <c r="N450" s="29"/>
    </row>
    <row r="451" spans="9:14" ht="35.1" customHeight="1">
      <c r="I451" s="29"/>
      <c r="J451" s="29"/>
      <c r="K451" s="29"/>
      <c r="L451" s="29"/>
      <c r="M451" s="29"/>
      <c r="N451" s="29"/>
    </row>
    <row r="452" spans="9:14" ht="35.1" customHeight="1">
      <c r="I452" s="29"/>
      <c r="J452" s="29"/>
      <c r="K452" s="29"/>
      <c r="L452" s="29"/>
      <c r="M452" s="29"/>
      <c r="N452" s="29"/>
    </row>
    <row r="453" spans="9:14" ht="35.1" customHeight="1">
      <c r="I453" s="29"/>
      <c r="J453" s="29"/>
      <c r="K453" s="29"/>
      <c r="L453" s="29"/>
      <c r="M453" s="29"/>
      <c r="N453" s="29"/>
    </row>
    <row r="454" spans="9:14" ht="35.1" customHeight="1">
      <c r="I454" s="29"/>
      <c r="J454" s="29"/>
      <c r="K454" s="29"/>
      <c r="L454" s="29"/>
      <c r="M454" s="29"/>
      <c r="N454" s="29"/>
    </row>
    <row r="455" spans="9:14" ht="35.1" customHeight="1">
      <c r="I455" s="29"/>
      <c r="J455" s="29"/>
      <c r="K455" s="29"/>
      <c r="L455" s="29"/>
      <c r="M455" s="29"/>
      <c r="N455" s="29"/>
    </row>
    <row r="456" spans="9:14" ht="35.1" customHeight="1">
      <c r="I456" s="29"/>
      <c r="J456" s="29"/>
      <c r="K456" s="29"/>
      <c r="L456" s="29"/>
      <c r="M456" s="29"/>
      <c r="N456" s="29"/>
    </row>
    <row r="457" spans="9:14" ht="35.1" customHeight="1">
      <c r="I457" s="29"/>
      <c r="J457" s="29"/>
      <c r="K457" s="29"/>
      <c r="L457" s="29"/>
      <c r="M457" s="29"/>
      <c r="N457" s="29"/>
    </row>
    <row r="458" spans="9:14" ht="35.1" customHeight="1">
      <c r="I458" s="29"/>
      <c r="J458" s="29"/>
      <c r="K458" s="29"/>
      <c r="L458" s="29"/>
      <c r="M458" s="29"/>
      <c r="N458" s="29"/>
    </row>
    <row r="459" spans="9:14" ht="35.1" customHeight="1">
      <c r="I459" s="29"/>
      <c r="J459" s="29"/>
      <c r="K459" s="29"/>
      <c r="L459" s="29"/>
      <c r="M459" s="29"/>
      <c r="N459" s="29"/>
    </row>
    <row r="460" spans="9:14" ht="35.1" customHeight="1">
      <c r="I460" s="29"/>
      <c r="J460" s="29"/>
      <c r="K460" s="29"/>
      <c r="L460" s="29"/>
      <c r="M460" s="29"/>
      <c r="N460" s="29"/>
    </row>
    <row r="461" spans="9:14" ht="35.1" customHeight="1">
      <c r="I461" s="29"/>
      <c r="J461" s="29"/>
      <c r="K461" s="29"/>
      <c r="L461" s="29"/>
      <c r="M461" s="29"/>
      <c r="N461" s="29"/>
    </row>
    <row r="462" spans="9:14" ht="35.1" customHeight="1">
      <c r="I462" s="29"/>
      <c r="J462" s="29"/>
      <c r="K462" s="29"/>
      <c r="L462" s="29"/>
      <c r="M462" s="29"/>
      <c r="N462" s="29"/>
    </row>
    <row r="463" spans="9:14" ht="35.1" customHeight="1">
      <c r="I463" s="29"/>
      <c r="J463" s="29"/>
      <c r="K463" s="29"/>
      <c r="L463" s="29"/>
      <c r="M463" s="29"/>
      <c r="N463" s="29"/>
    </row>
    <row r="464" spans="9:14" ht="35.1" customHeight="1">
      <c r="I464" s="29"/>
      <c r="J464" s="29"/>
      <c r="K464" s="29"/>
      <c r="L464" s="29"/>
      <c r="M464" s="29"/>
      <c r="N464" s="29"/>
    </row>
    <row r="465" spans="9:14" ht="35.1" customHeight="1">
      <c r="I465" s="29"/>
      <c r="J465" s="29"/>
      <c r="K465" s="29"/>
      <c r="L465" s="29"/>
      <c r="M465" s="29"/>
      <c r="N465" s="29"/>
    </row>
    <row r="466" spans="9:14" ht="35.1" customHeight="1">
      <c r="I466" s="29"/>
      <c r="J466" s="29"/>
      <c r="K466" s="29"/>
      <c r="L466" s="29"/>
      <c r="M466" s="29"/>
      <c r="N466" s="29"/>
    </row>
    <row r="467" spans="9:14" ht="35.1" customHeight="1">
      <c r="I467" s="29"/>
      <c r="J467" s="29"/>
      <c r="K467" s="29"/>
      <c r="L467" s="29"/>
      <c r="M467" s="29"/>
      <c r="N467" s="29"/>
    </row>
    <row r="468" spans="9:14" ht="35.1" customHeight="1">
      <c r="I468" s="29"/>
      <c r="J468" s="29"/>
      <c r="K468" s="29"/>
      <c r="L468" s="29"/>
      <c r="M468" s="29"/>
      <c r="N468" s="29"/>
    </row>
    <row r="469" spans="9:14" ht="35.1" customHeight="1">
      <c r="I469" s="29"/>
      <c r="J469" s="29"/>
      <c r="K469" s="29"/>
      <c r="L469" s="29"/>
      <c r="M469" s="29"/>
      <c r="N469" s="29"/>
    </row>
    <row r="470" spans="9:14" ht="35.1" customHeight="1">
      <c r="I470" s="29"/>
      <c r="J470" s="29"/>
      <c r="K470" s="29"/>
      <c r="L470" s="29"/>
      <c r="M470" s="29"/>
      <c r="N470" s="29"/>
    </row>
    <row r="471" spans="9:14" ht="35.1" customHeight="1">
      <c r="I471" s="29"/>
      <c r="J471" s="29"/>
      <c r="K471" s="29"/>
      <c r="L471" s="29"/>
      <c r="M471" s="29"/>
      <c r="N471" s="29"/>
    </row>
    <row r="472" spans="9:14" ht="35.1" customHeight="1">
      <c r="I472" s="29"/>
      <c r="J472" s="29"/>
      <c r="K472" s="29"/>
      <c r="L472" s="29"/>
      <c r="M472" s="29"/>
      <c r="N472" s="29"/>
    </row>
    <row r="473" spans="9:14" ht="35.1" customHeight="1">
      <c r="I473" s="29"/>
      <c r="J473" s="29"/>
      <c r="K473" s="29"/>
      <c r="L473" s="29"/>
      <c r="M473" s="29"/>
      <c r="N473" s="29"/>
    </row>
    <row r="474" spans="9:14" ht="35.1" customHeight="1">
      <c r="I474" s="29"/>
      <c r="J474" s="29"/>
      <c r="K474" s="29"/>
      <c r="L474" s="29"/>
      <c r="M474" s="29"/>
      <c r="N474" s="29"/>
    </row>
    <row r="475" spans="9:14" ht="35.1" customHeight="1">
      <c r="I475" s="29"/>
      <c r="J475" s="29"/>
      <c r="K475" s="29"/>
      <c r="L475" s="29"/>
      <c r="M475" s="29"/>
      <c r="N475" s="29"/>
    </row>
    <row r="476" spans="9:14" ht="35.1" customHeight="1">
      <c r="I476" s="29"/>
      <c r="J476" s="29"/>
      <c r="K476" s="29"/>
      <c r="L476" s="29"/>
      <c r="M476" s="29"/>
      <c r="N476" s="29"/>
    </row>
    <row r="477" spans="9:14" ht="35.1" customHeight="1">
      <c r="I477" s="29"/>
      <c r="J477" s="29"/>
      <c r="K477" s="29"/>
      <c r="L477" s="29"/>
      <c r="M477" s="29"/>
      <c r="N477" s="29"/>
    </row>
    <row r="478" spans="9:14" ht="35.1" customHeight="1">
      <c r="I478" s="29"/>
      <c r="J478" s="29"/>
      <c r="K478" s="29"/>
      <c r="L478" s="29"/>
      <c r="M478" s="29"/>
      <c r="N478" s="29"/>
    </row>
    <row r="479" spans="9:14" ht="35.1" customHeight="1">
      <c r="I479" s="29"/>
      <c r="J479" s="29"/>
      <c r="K479" s="29"/>
      <c r="L479" s="29"/>
      <c r="M479" s="29"/>
      <c r="N479" s="29"/>
    </row>
    <row r="480" spans="9:14" ht="35.1" customHeight="1">
      <c r="I480" s="29"/>
      <c r="J480" s="29"/>
      <c r="K480" s="29"/>
      <c r="L480" s="29"/>
      <c r="M480" s="29"/>
      <c r="N480" s="29"/>
    </row>
    <row r="481" spans="9:14" ht="35.1" customHeight="1">
      <c r="I481" s="29"/>
      <c r="J481" s="29"/>
      <c r="K481" s="29"/>
      <c r="L481" s="29"/>
      <c r="M481" s="29"/>
      <c r="N481" s="29"/>
    </row>
    <row r="482" spans="9:14" ht="35.1" customHeight="1">
      <c r="I482" s="29"/>
      <c r="J482" s="29"/>
      <c r="K482" s="29"/>
      <c r="L482" s="29"/>
      <c r="M482" s="29"/>
      <c r="N482" s="29"/>
    </row>
    <row r="483" spans="9:14" ht="35.1" customHeight="1">
      <c r="I483" s="29"/>
      <c r="J483" s="29"/>
      <c r="K483" s="29"/>
      <c r="L483" s="29"/>
      <c r="M483" s="29"/>
      <c r="N483" s="29"/>
    </row>
    <row r="484" spans="9:14" ht="35.1" customHeight="1">
      <c r="I484" s="29"/>
      <c r="J484" s="29"/>
      <c r="K484" s="29"/>
      <c r="L484" s="29"/>
      <c r="M484" s="29"/>
      <c r="N484" s="29"/>
    </row>
    <row r="485" spans="9:14" ht="35.1" customHeight="1">
      <c r="I485" s="29"/>
      <c r="J485" s="29"/>
      <c r="K485" s="29"/>
      <c r="L485" s="29"/>
      <c r="M485" s="29"/>
      <c r="N485" s="29"/>
    </row>
    <row r="486" spans="9:14" ht="35.1" customHeight="1">
      <c r="I486" s="29"/>
      <c r="J486" s="29"/>
      <c r="K486" s="29"/>
      <c r="L486" s="29"/>
      <c r="M486" s="29"/>
      <c r="N486" s="29"/>
    </row>
    <row r="487" spans="9:14" ht="35.1" customHeight="1">
      <c r="I487" s="29"/>
      <c r="J487" s="29"/>
      <c r="K487" s="29"/>
      <c r="L487" s="29"/>
      <c r="M487" s="29"/>
      <c r="N487" s="29"/>
    </row>
    <row r="488" spans="9:14" ht="35.1" customHeight="1">
      <c r="I488" s="29"/>
      <c r="J488" s="29"/>
      <c r="K488" s="29"/>
      <c r="L488" s="29"/>
      <c r="M488" s="29"/>
      <c r="N488" s="29"/>
    </row>
    <row r="489" spans="9:14" ht="35.1" customHeight="1">
      <c r="I489" s="29"/>
      <c r="J489" s="29"/>
      <c r="K489" s="29"/>
      <c r="L489" s="29"/>
      <c r="M489" s="29"/>
      <c r="N489" s="29"/>
    </row>
    <row r="490" spans="9:14" ht="35.1" customHeight="1">
      <c r="I490" s="29"/>
      <c r="J490" s="29"/>
      <c r="K490" s="29"/>
      <c r="L490" s="29"/>
      <c r="M490" s="29"/>
      <c r="N490" s="29"/>
    </row>
    <row r="491" spans="9:14" ht="35.1" customHeight="1">
      <c r="I491" s="29"/>
      <c r="J491" s="29"/>
      <c r="K491" s="29"/>
      <c r="L491" s="29"/>
      <c r="M491" s="29"/>
      <c r="N491" s="29"/>
    </row>
    <row r="492" spans="9:14" ht="35.1" customHeight="1">
      <c r="I492" s="29"/>
      <c r="J492" s="29"/>
      <c r="K492" s="29"/>
      <c r="L492" s="29"/>
      <c r="M492" s="29"/>
      <c r="N492" s="29"/>
    </row>
    <row r="493" spans="9:14" ht="35.1" customHeight="1">
      <c r="I493" s="29"/>
      <c r="J493" s="29"/>
      <c r="K493" s="29"/>
      <c r="L493" s="29"/>
      <c r="M493" s="29"/>
      <c r="N493" s="29"/>
    </row>
    <row r="494" spans="9:14" ht="35.1" customHeight="1">
      <c r="I494" s="29"/>
      <c r="J494" s="29"/>
      <c r="K494" s="29"/>
      <c r="L494" s="29"/>
      <c r="M494" s="29"/>
      <c r="N494" s="29"/>
    </row>
    <row r="495" spans="9:14" ht="35.1" customHeight="1">
      <c r="I495" s="29"/>
      <c r="J495" s="29"/>
      <c r="K495" s="29"/>
      <c r="L495" s="29"/>
      <c r="M495" s="29"/>
      <c r="N495" s="29"/>
    </row>
    <row r="496" spans="9:14" ht="35.1" customHeight="1">
      <c r="I496" s="29"/>
      <c r="J496" s="29"/>
      <c r="K496" s="29"/>
      <c r="L496" s="29"/>
      <c r="M496" s="29"/>
      <c r="N496" s="29"/>
    </row>
    <row r="497" spans="9:14" ht="35.1" customHeight="1">
      <c r="I497" s="29"/>
      <c r="J497" s="29"/>
      <c r="K497" s="29"/>
      <c r="L497" s="29"/>
      <c r="M497" s="29"/>
      <c r="N497" s="29"/>
    </row>
    <row r="498" spans="9:14" ht="35.1" customHeight="1">
      <c r="I498" s="29"/>
      <c r="J498" s="29"/>
      <c r="K498" s="29"/>
      <c r="L498" s="29"/>
      <c r="M498" s="29"/>
      <c r="N498" s="29"/>
    </row>
    <row r="499" spans="9:14" ht="35.1" customHeight="1">
      <c r="I499" s="29"/>
      <c r="J499" s="29"/>
      <c r="K499" s="29"/>
      <c r="L499" s="29"/>
      <c r="M499" s="29"/>
      <c r="N499" s="29"/>
    </row>
    <row r="500" spans="9:14" ht="35.1" customHeight="1">
      <c r="I500" s="29"/>
      <c r="J500" s="29"/>
      <c r="K500" s="29"/>
      <c r="L500" s="29"/>
      <c r="M500" s="29"/>
      <c r="N500" s="29"/>
    </row>
    <row r="501" spans="9:14" ht="35.1" customHeight="1">
      <c r="I501" s="29"/>
      <c r="J501" s="29"/>
      <c r="K501" s="29"/>
      <c r="L501" s="29"/>
      <c r="M501" s="29"/>
      <c r="N501" s="29"/>
    </row>
    <row r="502" spans="9:14" ht="35.1" customHeight="1">
      <c r="I502" s="29"/>
      <c r="J502" s="29"/>
      <c r="K502" s="29"/>
      <c r="L502" s="29"/>
      <c r="M502" s="29"/>
      <c r="N502" s="29"/>
    </row>
    <row r="503" spans="9:14" ht="35.1" customHeight="1">
      <c r="I503" s="29"/>
      <c r="J503" s="29"/>
      <c r="K503" s="29"/>
      <c r="L503" s="29"/>
      <c r="M503" s="29"/>
      <c r="N503" s="29"/>
    </row>
    <row r="504" spans="9:14" ht="35.1" customHeight="1">
      <c r="I504" s="29"/>
      <c r="J504" s="29"/>
      <c r="K504" s="29"/>
      <c r="L504" s="29"/>
      <c r="M504" s="29"/>
      <c r="N504" s="29"/>
    </row>
    <row r="505" spans="9:14" ht="35.1" customHeight="1">
      <c r="I505" s="29"/>
      <c r="J505" s="29"/>
      <c r="K505" s="29"/>
      <c r="L505" s="29"/>
      <c r="M505" s="29"/>
      <c r="N505" s="29"/>
    </row>
    <row r="506" spans="9:14" ht="35.1" customHeight="1">
      <c r="I506" s="29"/>
      <c r="J506" s="29"/>
      <c r="K506" s="29"/>
      <c r="L506" s="29"/>
      <c r="M506" s="29"/>
      <c r="N506" s="29"/>
    </row>
    <row r="507" spans="9:14" ht="35.1" customHeight="1">
      <c r="I507" s="29"/>
      <c r="J507" s="29"/>
      <c r="K507" s="29"/>
      <c r="L507" s="29"/>
      <c r="M507" s="29"/>
      <c r="N507" s="29"/>
    </row>
    <row r="508" spans="9:14" ht="35.1" customHeight="1">
      <c r="I508" s="29"/>
      <c r="J508" s="29"/>
      <c r="K508" s="29"/>
      <c r="L508" s="29"/>
      <c r="M508" s="29"/>
      <c r="N508" s="29"/>
    </row>
    <row r="509" spans="9:14" ht="35.1" customHeight="1">
      <c r="I509" s="29"/>
      <c r="J509" s="29"/>
      <c r="K509" s="29"/>
      <c r="L509" s="29"/>
      <c r="M509" s="29"/>
      <c r="N509" s="29"/>
    </row>
    <row r="510" spans="9:14" ht="35.1" customHeight="1">
      <c r="I510" s="29"/>
      <c r="J510" s="29"/>
      <c r="K510" s="29"/>
      <c r="L510" s="29"/>
      <c r="M510" s="29"/>
      <c r="N510" s="29"/>
    </row>
    <row r="511" spans="9:14" ht="35.1" customHeight="1">
      <c r="I511" s="29"/>
      <c r="J511" s="29"/>
      <c r="K511" s="29"/>
      <c r="L511" s="29"/>
      <c r="M511" s="29"/>
      <c r="N511" s="29"/>
    </row>
    <row r="512" spans="9:14" ht="35.1" customHeight="1">
      <c r="I512" s="29"/>
      <c r="J512" s="29"/>
      <c r="K512" s="29"/>
      <c r="L512" s="29"/>
      <c r="M512" s="29"/>
      <c r="N512" s="29"/>
    </row>
    <row r="513" spans="9:14" ht="35.1" customHeight="1">
      <c r="I513" s="29"/>
      <c r="J513" s="29"/>
      <c r="K513" s="29"/>
      <c r="L513" s="29"/>
      <c r="M513" s="29"/>
      <c r="N513" s="29"/>
    </row>
    <row r="514" spans="9:14" ht="35.1" customHeight="1">
      <c r="I514" s="29"/>
      <c r="J514" s="29"/>
      <c r="K514" s="29"/>
      <c r="L514" s="29"/>
      <c r="M514" s="29"/>
      <c r="N514" s="29"/>
    </row>
    <row r="515" spans="9:14" ht="35.1" customHeight="1">
      <c r="I515" s="29"/>
      <c r="J515" s="29"/>
      <c r="K515" s="29"/>
      <c r="L515" s="29"/>
      <c r="M515" s="29"/>
      <c r="N515" s="29"/>
    </row>
    <row r="516" spans="9:14" ht="35.1" customHeight="1">
      <c r="I516" s="29"/>
      <c r="J516" s="29"/>
      <c r="K516" s="29"/>
      <c r="L516" s="29"/>
      <c r="M516" s="29"/>
      <c r="N516" s="29"/>
    </row>
    <row r="517" spans="9:14" ht="35.1" customHeight="1">
      <c r="I517" s="29"/>
      <c r="J517" s="29"/>
      <c r="K517" s="29"/>
      <c r="L517" s="29"/>
      <c r="M517" s="29"/>
      <c r="N517" s="29"/>
    </row>
    <row r="518" spans="9:14" ht="35.1" customHeight="1">
      <c r="I518" s="29"/>
      <c r="J518" s="29"/>
      <c r="K518" s="29"/>
      <c r="L518" s="29"/>
      <c r="M518" s="29"/>
      <c r="N518" s="29"/>
    </row>
    <row r="519" spans="9:14" ht="35.1" customHeight="1">
      <c r="I519" s="29"/>
      <c r="J519" s="29"/>
      <c r="K519" s="29"/>
      <c r="L519" s="29"/>
      <c r="M519" s="29"/>
      <c r="N519" s="29"/>
    </row>
    <row r="520" spans="9:14" ht="35.1" customHeight="1">
      <c r="I520" s="29"/>
      <c r="J520" s="29"/>
      <c r="K520" s="29"/>
      <c r="L520" s="29"/>
      <c r="M520" s="29"/>
      <c r="N520" s="29"/>
    </row>
    <row r="521" spans="9:14" ht="35.1" customHeight="1">
      <c r="I521" s="29"/>
      <c r="J521" s="29"/>
      <c r="K521" s="29"/>
      <c r="L521" s="29"/>
      <c r="M521" s="29"/>
      <c r="N521" s="29"/>
    </row>
    <row r="522" spans="9:14" ht="35.1" customHeight="1">
      <c r="I522" s="29"/>
      <c r="J522" s="29"/>
      <c r="K522" s="29"/>
      <c r="L522" s="29"/>
      <c r="M522" s="29"/>
      <c r="N522" s="29"/>
    </row>
    <row r="523" spans="9:14" ht="35.1" customHeight="1">
      <c r="I523" s="29"/>
      <c r="J523" s="29"/>
      <c r="K523" s="29"/>
      <c r="L523" s="29"/>
      <c r="M523" s="29"/>
      <c r="N523" s="29"/>
    </row>
    <row r="524" spans="9:14" ht="35.1" customHeight="1">
      <c r="I524" s="29"/>
      <c r="J524" s="29"/>
      <c r="K524" s="29"/>
      <c r="L524" s="29"/>
      <c r="M524" s="29"/>
      <c r="N524" s="29"/>
    </row>
    <row r="525" spans="9:14" ht="35.1" customHeight="1">
      <c r="I525" s="29"/>
      <c r="J525" s="29"/>
      <c r="K525" s="29"/>
      <c r="L525" s="29"/>
      <c r="M525" s="29"/>
      <c r="N525" s="29"/>
    </row>
    <row r="526" spans="9:14" ht="35.1" customHeight="1">
      <c r="I526" s="29"/>
      <c r="J526" s="29"/>
      <c r="K526" s="29"/>
      <c r="L526" s="29"/>
      <c r="M526" s="29"/>
      <c r="N526" s="29"/>
    </row>
    <row r="527" spans="9:14" ht="35.1" customHeight="1">
      <c r="I527" s="29"/>
      <c r="J527" s="29"/>
      <c r="K527" s="29"/>
      <c r="L527" s="29"/>
      <c r="M527" s="29"/>
      <c r="N527" s="29"/>
    </row>
    <row r="528" spans="9:14" ht="35.1" customHeight="1">
      <c r="I528" s="29"/>
      <c r="J528" s="29"/>
      <c r="K528" s="29"/>
      <c r="L528" s="29"/>
      <c r="M528" s="29"/>
      <c r="N528" s="29"/>
    </row>
    <row r="529" spans="9:14" ht="35.1" customHeight="1">
      <c r="I529" s="29"/>
      <c r="J529" s="29"/>
      <c r="K529" s="29"/>
      <c r="L529" s="29"/>
      <c r="M529" s="29"/>
      <c r="N529" s="29"/>
    </row>
    <row r="530" spans="9:14" ht="35.1" customHeight="1">
      <c r="I530" s="29"/>
      <c r="J530" s="29"/>
      <c r="K530" s="29"/>
      <c r="L530" s="29"/>
      <c r="M530" s="29"/>
      <c r="N530" s="29"/>
    </row>
    <row r="531" spans="9:14" ht="35.1" customHeight="1">
      <c r="I531" s="29"/>
      <c r="J531" s="29"/>
      <c r="K531" s="29"/>
      <c r="L531" s="29"/>
      <c r="M531" s="29"/>
      <c r="N531" s="29"/>
    </row>
    <row r="532" spans="9:14" ht="35.1" customHeight="1">
      <c r="I532" s="29"/>
      <c r="J532" s="29"/>
      <c r="K532" s="29"/>
      <c r="L532" s="29"/>
      <c r="M532" s="29"/>
      <c r="N532" s="29"/>
    </row>
    <row r="533" spans="9:14" ht="35.1" customHeight="1">
      <c r="I533" s="29"/>
      <c r="J533" s="29"/>
      <c r="K533" s="29"/>
      <c r="L533" s="29"/>
      <c r="M533" s="29"/>
      <c r="N533" s="29"/>
    </row>
    <row r="534" spans="9:14" ht="35.1" customHeight="1">
      <c r="I534" s="29"/>
      <c r="J534" s="29"/>
      <c r="K534" s="29"/>
      <c r="L534" s="29"/>
      <c r="M534" s="29"/>
      <c r="N534" s="29"/>
    </row>
    <row r="535" spans="9:14" ht="35.1" customHeight="1">
      <c r="I535" s="29"/>
      <c r="J535" s="29"/>
      <c r="K535" s="29"/>
      <c r="L535" s="29"/>
      <c r="M535" s="29"/>
      <c r="N535" s="29"/>
    </row>
    <row r="536" spans="9:14" ht="35.1" customHeight="1">
      <c r="I536" s="29"/>
      <c r="J536" s="29"/>
      <c r="K536" s="29"/>
      <c r="L536" s="29"/>
      <c r="M536" s="29"/>
      <c r="N536" s="29"/>
    </row>
    <row r="537" spans="9:14" ht="35.1" customHeight="1">
      <c r="I537" s="29"/>
      <c r="J537" s="29"/>
      <c r="K537" s="29"/>
      <c r="L537" s="29"/>
      <c r="M537" s="29"/>
      <c r="N537" s="29"/>
    </row>
    <row r="538" spans="9:14" ht="35.1" customHeight="1">
      <c r="I538" s="29"/>
      <c r="J538" s="29"/>
      <c r="K538" s="29"/>
      <c r="L538" s="29"/>
      <c r="M538" s="29"/>
      <c r="N538" s="29"/>
    </row>
    <row r="539" spans="9:14" ht="35.1" customHeight="1">
      <c r="I539" s="29"/>
      <c r="J539" s="29"/>
      <c r="K539" s="29"/>
      <c r="L539" s="29"/>
      <c r="M539" s="29"/>
      <c r="N539" s="29"/>
    </row>
    <row r="540" spans="9:14" ht="35.1" customHeight="1">
      <c r="I540" s="29"/>
      <c r="J540" s="29"/>
      <c r="K540" s="29"/>
      <c r="L540" s="29"/>
      <c r="M540" s="29"/>
      <c r="N540" s="29"/>
    </row>
    <row r="541" spans="9:14" ht="35.1" customHeight="1">
      <c r="I541" s="29"/>
      <c r="J541" s="29"/>
      <c r="K541" s="29"/>
      <c r="L541" s="29"/>
      <c r="M541" s="29"/>
      <c r="N541" s="29"/>
    </row>
    <row r="542" spans="9:14" ht="35.1" customHeight="1">
      <c r="I542" s="29"/>
      <c r="J542" s="29"/>
      <c r="K542" s="29"/>
      <c r="L542" s="29"/>
      <c r="M542" s="29"/>
      <c r="N542" s="29"/>
    </row>
    <row r="543" spans="9:14" ht="35.1" customHeight="1">
      <c r="I543" s="29"/>
      <c r="J543" s="29"/>
      <c r="K543" s="29"/>
      <c r="L543" s="29"/>
      <c r="M543" s="29"/>
      <c r="N543" s="29"/>
    </row>
    <row r="544" spans="9:14" ht="35.1" customHeight="1">
      <c r="I544" s="29"/>
      <c r="J544" s="29"/>
      <c r="K544" s="29"/>
      <c r="L544" s="29"/>
      <c r="M544" s="29"/>
      <c r="N544" s="29"/>
    </row>
    <row r="545" spans="9:14" ht="35.1" customHeight="1">
      <c r="I545" s="29"/>
      <c r="J545" s="29"/>
      <c r="K545" s="29"/>
      <c r="L545" s="29"/>
      <c r="M545" s="29"/>
      <c r="N545" s="29"/>
    </row>
    <row r="546" spans="9:14" ht="35.1" customHeight="1">
      <c r="I546" s="29"/>
      <c r="J546" s="29"/>
      <c r="K546" s="29"/>
      <c r="L546" s="29"/>
      <c r="M546" s="29"/>
      <c r="N546" s="29"/>
    </row>
    <row r="547" spans="9:14" ht="35.1" customHeight="1">
      <c r="I547" s="29"/>
      <c r="J547" s="29"/>
      <c r="K547" s="29"/>
      <c r="L547" s="29"/>
      <c r="M547" s="29"/>
      <c r="N547" s="29"/>
    </row>
    <row r="548" spans="9:14" ht="35.1" customHeight="1">
      <c r="I548" s="29"/>
      <c r="J548" s="29"/>
      <c r="K548" s="29"/>
      <c r="L548" s="29"/>
      <c r="M548" s="29"/>
      <c r="N548" s="29"/>
    </row>
    <row r="549" spans="9:14" ht="35.1" customHeight="1">
      <c r="I549" s="29"/>
      <c r="J549" s="29"/>
      <c r="K549" s="29"/>
      <c r="L549" s="29"/>
      <c r="M549" s="29"/>
      <c r="N549" s="29"/>
    </row>
    <row r="550" spans="9:14" ht="35.1" customHeight="1">
      <c r="I550" s="29"/>
      <c r="J550" s="29"/>
      <c r="K550" s="29"/>
      <c r="L550" s="29"/>
      <c r="M550" s="29"/>
      <c r="N550" s="29"/>
    </row>
    <row r="551" spans="9:14" ht="35.1" customHeight="1">
      <c r="I551" s="29"/>
      <c r="J551" s="29"/>
      <c r="K551" s="29"/>
      <c r="L551" s="29"/>
      <c r="M551" s="29"/>
      <c r="N551" s="29"/>
    </row>
    <row r="552" spans="9:14" ht="35.1" customHeight="1">
      <c r="I552" s="29"/>
      <c r="J552" s="29"/>
      <c r="K552" s="29"/>
      <c r="L552" s="29"/>
      <c r="M552" s="29"/>
      <c r="N552" s="29"/>
    </row>
    <row r="553" spans="9:14" ht="35.1" customHeight="1">
      <c r="I553" s="29"/>
      <c r="J553" s="29"/>
      <c r="K553" s="29"/>
      <c r="L553" s="29"/>
      <c r="M553" s="29"/>
      <c r="N553" s="29"/>
    </row>
    <row r="554" spans="9:14" ht="35.1" customHeight="1">
      <c r="I554" s="29"/>
      <c r="J554" s="29"/>
      <c r="K554" s="29"/>
      <c r="L554" s="29"/>
      <c r="M554" s="29"/>
      <c r="N554" s="29"/>
    </row>
    <row r="555" spans="9:14" ht="35.1" customHeight="1">
      <c r="I555" s="29"/>
      <c r="J555" s="29"/>
      <c r="K555" s="29"/>
      <c r="L555" s="29"/>
      <c r="M555" s="29"/>
      <c r="N555" s="29"/>
    </row>
    <row r="556" spans="9:14" ht="35.1" customHeight="1">
      <c r="I556" s="29"/>
      <c r="J556" s="29"/>
      <c r="K556" s="29"/>
      <c r="L556" s="29"/>
      <c r="M556" s="29"/>
      <c r="N556" s="29"/>
    </row>
    <row r="557" spans="9:14" ht="35.1" customHeight="1">
      <c r="I557" s="29"/>
      <c r="J557" s="29"/>
      <c r="K557" s="29"/>
      <c r="L557" s="29"/>
      <c r="M557" s="29"/>
      <c r="N557" s="29"/>
    </row>
    <row r="558" spans="9:14" ht="35.1" customHeight="1">
      <c r="I558" s="29"/>
      <c r="J558" s="29"/>
      <c r="K558" s="29"/>
      <c r="L558" s="29"/>
      <c r="M558" s="29"/>
      <c r="N558" s="29"/>
    </row>
    <row r="559" spans="9:14" ht="35.1" customHeight="1">
      <c r="I559" s="29"/>
      <c r="J559" s="29"/>
      <c r="K559" s="29"/>
      <c r="L559" s="29"/>
      <c r="M559" s="29"/>
      <c r="N559" s="29"/>
    </row>
    <row r="560" spans="9:14" ht="35.1" customHeight="1">
      <c r="I560" s="29"/>
      <c r="J560" s="29"/>
      <c r="K560" s="29"/>
      <c r="L560" s="29"/>
      <c r="M560" s="29"/>
      <c r="N560" s="29"/>
    </row>
    <row r="561" spans="9:14" ht="35.1" customHeight="1">
      <c r="I561" s="29"/>
      <c r="J561" s="29"/>
      <c r="K561" s="29"/>
      <c r="L561" s="29"/>
      <c r="M561" s="29"/>
      <c r="N561" s="29"/>
    </row>
    <row r="562" spans="9:14" ht="35.1" customHeight="1">
      <c r="I562" s="29"/>
      <c r="J562" s="29"/>
      <c r="K562" s="29"/>
      <c r="L562" s="29"/>
      <c r="M562" s="29"/>
      <c r="N562" s="29"/>
    </row>
    <row r="563" spans="9:14" ht="35.1" customHeight="1">
      <c r="I563" s="29"/>
      <c r="J563" s="29"/>
      <c r="K563" s="29"/>
      <c r="L563" s="29"/>
      <c r="M563" s="29"/>
      <c r="N563" s="29"/>
    </row>
    <row r="564" spans="9:14" ht="35.1" customHeight="1">
      <c r="I564" s="29"/>
      <c r="J564" s="29"/>
      <c r="K564" s="29"/>
      <c r="L564" s="29"/>
      <c r="M564" s="29"/>
      <c r="N564" s="29"/>
    </row>
    <row r="565" spans="9:14" ht="35.1" customHeight="1">
      <c r="I565" s="29"/>
      <c r="J565" s="29"/>
      <c r="K565" s="29"/>
      <c r="L565" s="29"/>
      <c r="M565" s="29"/>
      <c r="N565" s="29"/>
    </row>
    <row r="566" spans="9:14" ht="35.1" customHeight="1">
      <c r="I566" s="29"/>
      <c r="J566" s="29"/>
      <c r="K566" s="29"/>
      <c r="L566" s="29"/>
      <c r="M566" s="29"/>
      <c r="N566" s="29"/>
    </row>
    <row r="567" spans="9:14" ht="35.1" customHeight="1">
      <c r="I567" s="29"/>
      <c r="J567" s="29"/>
      <c r="K567" s="29"/>
      <c r="L567" s="29"/>
      <c r="M567" s="29"/>
      <c r="N567" s="29"/>
    </row>
    <row r="568" spans="9:14" ht="35.1" customHeight="1">
      <c r="I568" s="29"/>
      <c r="J568" s="29"/>
      <c r="K568" s="29"/>
      <c r="L568" s="29"/>
      <c r="M568" s="29"/>
      <c r="N568" s="29"/>
    </row>
    <row r="569" spans="9:14" ht="35.1" customHeight="1">
      <c r="I569" s="29"/>
      <c r="J569" s="29"/>
      <c r="K569" s="29"/>
      <c r="L569" s="29"/>
      <c r="M569" s="29"/>
      <c r="N569" s="29"/>
    </row>
    <row r="570" spans="9:14" ht="35.1" customHeight="1">
      <c r="I570" s="29"/>
      <c r="J570" s="29"/>
      <c r="K570" s="29"/>
      <c r="L570" s="29"/>
      <c r="M570" s="29"/>
      <c r="N570" s="29"/>
    </row>
    <row r="571" spans="9:14" ht="35.1" customHeight="1">
      <c r="I571" s="29"/>
      <c r="J571" s="29"/>
      <c r="K571" s="29"/>
      <c r="L571" s="29"/>
      <c r="M571" s="29"/>
      <c r="N571" s="29"/>
    </row>
    <row r="572" spans="9:14" ht="35.1" customHeight="1">
      <c r="I572" s="29"/>
      <c r="J572" s="29"/>
      <c r="K572" s="29"/>
      <c r="L572" s="29"/>
      <c r="M572" s="29"/>
      <c r="N572" s="29"/>
    </row>
    <row r="573" spans="9:14" ht="35.1" customHeight="1">
      <c r="I573" s="29"/>
      <c r="J573" s="29"/>
      <c r="K573" s="29"/>
      <c r="L573" s="29"/>
      <c r="M573" s="29"/>
      <c r="N573" s="29"/>
    </row>
    <row r="574" spans="9:14" ht="35.1" customHeight="1">
      <c r="I574" s="29"/>
      <c r="J574" s="29"/>
      <c r="K574" s="29"/>
      <c r="L574" s="29"/>
      <c r="M574" s="29"/>
      <c r="N574" s="29"/>
    </row>
    <row r="575" spans="9:14" ht="35.1" customHeight="1">
      <c r="I575" s="29"/>
      <c r="J575" s="29"/>
      <c r="K575" s="29"/>
      <c r="L575" s="29"/>
      <c r="M575" s="29"/>
      <c r="N575" s="29"/>
    </row>
    <row r="576" spans="9:14" ht="35.1" customHeight="1">
      <c r="I576" s="29"/>
      <c r="J576" s="29"/>
      <c r="K576" s="29"/>
      <c r="L576" s="29"/>
      <c r="M576" s="29"/>
      <c r="N576" s="29"/>
    </row>
    <row r="577" spans="9:14" ht="35.1" customHeight="1">
      <c r="I577" s="29"/>
      <c r="J577" s="29"/>
      <c r="K577" s="29"/>
      <c r="L577" s="29"/>
      <c r="M577" s="29"/>
      <c r="N577" s="29"/>
    </row>
    <row r="578" spans="9:14" ht="35.1" customHeight="1">
      <c r="I578" s="29"/>
      <c r="J578" s="29"/>
      <c r="K578" s="29"/>
      <c r="L578" s="29"/>
      <c r="M578" s="29"/>
      <c r="N578" s="29"/>
    </row>
    <row r="579" spans="9:14" ht="35.1" customHeight="1">
      <c r="I579" s="29"/>
      <c r="J579" s="29"/>
      <c r="K579" s="29"/>
      <c r="L579" s="29"/>
      <c r="M579" s="29"/>
      <c r="N579" s="29"/>
    </row>
    <row r="580" spans="9:14" ht="35.1" customHeight="1">
      <c r="I580" s="29"/>
      <c r="J580" s="29"/>
      <c r="K580" s="29"/>
      <c r="L580" s="29"/>
      <c r="M580" s="29"/>
      <c r="N580" s="29"/>
    </row>
    <row r="581" spans="9:14" ht="35.1" customHeight="1">
      <c r="I581" s="29"/>
      <c r="J581" s="29"/>
      <c r="K581" s="29"/>
      <c r="L581" s="29"/>
      <c r="M581" s="29"/>
      <c r="N581" s="29"/>
    </row>
    <row r="582" spans="9:14" ht="35.1" customHeight="1">
      <c r="I582" s="29"/>
      <c r="J582" s="29"/>
      <c r="K582" s="29"/>
      <c r="L582" s="29"/>
      <c r="M582" s="29"/>
      <c r="N582" s="29"/>
    </row>
    <row r="583" spans="9:14" ht="35.1" customHeight="1">
      <c r="I583" s="29"/>
      <c r="J583" s="29"/>
      <c r="K583" s="29"/>
      <c r="L583" s="29"/>
      <c r="M583" s="29"/>
      <c r="N583" s="29"/>
    </row>
    <row r="584" spans="9:14" ht="35.1" customHeight="1">
      <c r="I584" s="29"/>
      <c r="J584" s="29"/>
      <c r="K584" s="29"/>
      <c r="L584" s="29"/>
      <c r="M584" s="29"/>
      <c r="N584" s="29"/>
    </row>
    <row r="585" spans="9:14" ht="35.1" customHeight="1">
      <c r="I585" s="29"/>
      <c r="J585" s="29"/>
      <c r="K585" s="29"/>
      <c r="L585" s="29"/>
      <c r="M585" s="29"/>
      <c r="N585" s="29"/>
    </row>
    <row r="586" spans="9:14" ht="35.1" customHeight="1">
      <c r="I586" s="29"/>
      <c r="J586" s="29"/>
      <c r="K586" s="29"/>
      <c r="L586" s="29"/>
      <c r="M586" s="29"/>
      <c r="N586" s="29"/>
    </row>
    <row r="587" spans="9:14" ht="35.1" customHeight="1">
      <c r="I587" s="29"/>
      <c r="J587" s="29"/>
      <c r="K587" s="29"/>
      <c r="L587" s="29"/>
      <c r="M587" s="29"/>
      <c r="N587" s="29"/>
    </row>
    <row r="588" spans="9:14" ht="35.1" customHeight="1">
      <c r="I588" s="29"/>
      <c r="J588" s="29"/>
      <c r="K588" s="29"/>
      <c r="L588" s="29"/>
      <c r="M588" s="29"/>
      <c r="N588" s="29"/>
    </row>
    <row r="589" spans="9:14" ht="35.1" customHeight="1">
      <c r="I589" s="29"/>
      <c r="J589" s="29"/>
      <c r="K589" s="29"/>
      <c r="L589" s="29"/>
      <c r="M589" s="29"/>
      <c r="N589" s="29"/>
    </row>
    <row r="590" spans="9:14" ht="35.1" customHeight="1">
      <c r="I590" s="29"/>
      <c r="J590" s="29"/>
      <c r="K590" s="29"/>
      <c r="L590" s="29"/>
      <c r="M590" s="29"/>
      <c r="N590" s="29"/>
    </row>
    <row r="591" spans="9:14" ht="35.1" customHeight="1">
      <c r="I591" s="29"/>
      <c r="J591" s="29"/>
      <c r="K591" s="29"/>
      <c r="L591" s="29"/>
      <c r="M591" s="29"/>
      <c r="N591" s="29"/>
    </row>
    <row r="592" spans="9:14" ht="35.1" customHeight="1">
      <c r="I592" s="29"/>
      <c r="J592" s="29"/>
      <c r="K592" s="29"/>
      <c r="L592" s="29"/>
      <c r="M592" s="29"/>
      <c r="N592" s="29"/>
    </row>
    <row r="593" spans="9:14" ht="35.1" customHeight="1">
      <c r="I593" s="29"/>
      <c r="J593" s="29"/>
      <c r="K593" s="29"/>
      <c r="L593" s="29"/>
      <c r="M593" s="29"/>
      <c r="N593" s="29"/>
    </row>
    <row r="594" spans="9:14" ht="35.1" customHeight="1">
      <c r="I594" s="29"/>
      <c r="J594" s="29"/>
      <c r="K594" s="29"/>
      <c r="L594" s="29"/>
      <c r="M594" s="29"/>
      <c r="N594" s="29"/>
    </row>
    <row r="595" spans="9:14" ht="35.1" customHeight="1">
      <c r="I595" s="29"/>
      <c r="J595" s="29"/>
      <c r="K595" s="29"/>
      <c r="L595" s="29"/>
      <c r="M595" s="29"/>
      <c r="N595" s="29"/>
    </row>
    <row r="596" spans="9:14" ht="35.1" customHeight="1">
      <c r="I596" s="29"/>
      <c r="J596" s="29"/>
      <c r="K596" s="29"/>
      <c r="L596" s="29"/>
      <c r="M596" s="29"/>
      <c r="N596" s="29"/>
    </row>
    <row r="597" spans="9:14" ht="35.1" customHeight="1">
      <c r="I597" s="29"/>
      <c r="J597" s="29"/>
      <c r="K597" s="29"/>
      <c r="L597" s="29"/>
      <c r="M597" s="29"/>
      <c r="N597" s="29"/>
    </row>
    <row r="598" spans="9:14" ht="35.1" customHeight="1">
      <c r="I598" s="29"/>
      <c r="J598" s="29"/>
      <c r="K598" s="29"/>
      <c r="L598" s="29"/>
      <c r="M598" s="29"/>
      <c r="N598" s="29"/>
    </row>
    <row r="599" spans="9:14" ht="35.1" customHeight="1">
      <c r="I599" s="29"/>
      <c r="J599" s="29"/>
      <c r="K599" s="29"/>
      <c r="L599" s="29"/>
      <c r="M599" s="29"/>
      <c r="N599" s="29"/>
    </row>
    <row r="600" spans="9:14" ht="35.1" customHeight="1">
      <c r="I600" s="29"/>
      <c r="J600" s="29"/>
      <c r="K600" s="29"/>
      <c r="L600" s="29"/>
      <c r="M600" s="29"/>
      <c r="N600" s="29"/>
    </row>
    <row r="601" spans="9:14" ht="35.1" customHeight="1">
      <c r="I601" s="29"/>
      <c r="J601" s="29"/>
      <c r="K601" s="29"/>
      <c r="L601" s="29"/>
      <c r="M601" s="29"/>
      <c r="N601" s="29"/>
    </row>
    <row r="602" spans="9:14" ht="35.1" customHeight="1">
      <c r="I602" s="29"/>
      <c r="J602" s="29"/>
      <c r="K602" s="29"/>
      <c r="L602" s="29"/>
      <c r="M602" s="29"/>
      <c r="N602" s="29"/>
    </row>
    <row r="603" spans="9:14" ht="35.1" customHeight="1">
      <c r="I603" s="29"/>
      <c r="J603" s="29"/>
      <c r="K603" s="29"/>
      <c r="L603" s="29"/>
      <c r="M603" s="29"/>
      <c r="N603" s="29"/>
    </row>
    <row r="604" spans="9:14" ht="35.1" customHeight="1">
      <c r="I604" s="29"/>
      <c r="J604" s="29"/>
      <c r="K604" s="29"/>
      <c r="L604" s="29"/>
      <c r="M604" s="29"/>
      <c r="N604" s="29"/>
    </row>
    <row r="605" spans="9:14" ht="35.1" customHeight="1">
      <c r="I605" s="29"/>
      <c r="J605" s="29"/>
      <c r="K605" s="29"/>
      <c r="L605" s="29"/>
      <c r="M605" s="29"/>
      <c r="N605" s="29"/>
    </row>
    <row r="606" spans="9:14" ht="35.1" customHeight="1">
      <c r="I606" s="29"/>
      <c r="J606" s="29"/>
      <c r="K606" s="29"/>
      <c r="L606" s="29"/>
      <c r="M606" s="29"/>
      <c r="N606" s="29"/>
    </row>
    <row r="607" spans="9:14" ht="35.1" customHeight="1">
      <c r="I607" s="29"/>
      <c r="J607" s="29"/>
      <c r="K607" s="29"/>
      <c r="L607" s="29"/>
      <c r="M607" s="29"/>
      <c r="N607" s="29"/>
    </row>
    <row r="608" spans="9:14" ht="35.1" customHeight="1">
      <c r="I608" s="29"/>
      <c r="J608" s="29"/>
      <c r="K608" s="29"/>
      <c r="L608" s="29"/>
      <c r="M608" s="29"/>
      <c r="N608" s="29"/>
    </row>
    <row r="609" spans="9:14" ht="35.1" customHeight="1">
      <c r="I609" s="29"/>
      <c r="J609" s="29"/>
      <c r="K609" s="29"/>
      <c r="L609" s="29"/>
      <c r="M609" s="29"/>
      <c r="N609" s="29"/>
    </row>
    <row r="610" spans="9:14" ht="35.1" customHeight="1">
      <c r="I610" s="29"/>
      <c r="J610" s="29"/>
      <c r="K610" s="29"/>
      <c r="L610" s="29"/>
      <c r="M610" s="29"/>
      <c r="N610" s="29"/>
    </row>
    <row r="611" spans="9:14" ht="35.1" customHeight="1">
      <c r="I611" s="29"/>
      <c r="J611" s="29"/>
      <c r="K611" s="29"/>
      <c r="L611" s="29"/>
      <c r="M611" s="29"/>
      <c r="N611" s="29"/>
    </row>
    <row r="612" spans="9:14" ht="35.1" customHeight="1">
      <c r="I612" s="29"/>
      <c r="J612" s="29"/>
      <c r="K612" s="29"/>
      <c r="L612" s="29"/>
      <c r="M612" s="29"/>
      <c r="N612" s="29"/>
    </row>
    <row r="613" spans="9:14" ht="35.1" customHeight="1">
      <c r="I613" s="29"/>
      <c r="J613" s="29"/>
      <c r="K613" s="29"/>
      <c r="L613" s="29"/>
      <c r="M613" s="29"/>
      <c r="N613" s="29"/>
    </row>
    <row r="614" spans="9:14" ht="35.1" customHeight="1">
      <c r="I614" s="29"/>
      <c r="J614" s="29"/>
      <c r="K614" s="29"/>
      <c r="L614" s="29"/>
      <c r="M614" s="29"/>
      <c r="N614" s="29"/>
    </row>
    <row r="615" spans="9:14" ht="35.1" customHeight="1">
      <c r="I615" s="29"/>
      <c r="J615" s="29"/>
      <c r="K615" s="29"/>
      <c r="L615" s="29"/>
      <c r="M615" s="29"/>
      <c r="N615" s="29"/>
    </row>
    <row r="616" spans="9:14" ht="35.1" customHeight="1">
      <c r="I616" s="29"/>
      <c r="J616" s="29"/>
      <c r="K616" s="29"/>
      <c r="L616" s="29"/>
      <c r="M616" s="29"/>
      <c r="N616" s="29"/>
    </row>
    <row r="617" spans="9:14" ht="35.1" customHeight="1">
      <c r="I617" s="29"/>
      <c r="J617" s="29"/>
      <c r="K617" s="29"/>
      <c r="L617" s="29"/>
      <c r="M617" s="29"/>
      <c r="N617" s="29"/>
    </row>
    <row r="618" spans="9:14" ht="35.1" customHeight="1">
      <c r="I618" s="29"/>
      <c r="J618" s="29"/>
      <c r="K618" s="29"/>
      <c r="L618" s="29"/>
      <c r="M618" s="29"/>
      <c r="N618" s="29"/>
    </row>
    <row r="619" spans="9:14" ht="35.1" customHeight="1">
      <c r="I619" s="29"/>
      <c r="J619" s="29"/>
      <c r="K619" s="29"/>
      <c r="L619" s="29"/>
      <c r="M619" s="29"/>
      <c r="N619" s="29"/>
    </row>
    <row r="620" spans="9:14" ht="35.1" customHeight="1">
      <c r="I620" s="29"/>
      <c r="J620" s="29"/>
      <c r="K620" s="29"/>
      <c r="L620" s="29"/>
      <c r="M620" s="29"/>
      <c r="N620" s="29"/>
    </row>
    <row r="621" spans="9:14" ht="35.1" customHeight="1">
      <c r="I621" s="29"/>
      <c r="J621" s="29"/>
      <c r="K621" s="29"/>
      <c r="L621" s="29"/>
      <c r="M621" s="29"/>
      <c r="N621" s="29"/>
    </row>
    <row r="622" spans="9:14" ht="35.1" customHeight="1">
      <c r="I622" s="29"/>
      <c r="J622" s="29"/>
      <c r="K622" s="29"/>
      <c r="L622" s="29"/>
      <c r="M622" s="29"/>
      <c r="N622" s="29"/>
    </row>
    <row r="623" spans="9:14" ht="35.1" customHeight="1">
      <c r="I623" s="29"/>
      <c r="J623" s="29"/>
      <c r="K623" s="29"/>
      <c r="L623" s="29"/>
      <c r="M623" s="29"/>
      <c r="N623" s="29"/>
    </row>
    <row r="624" spans="9:14" ht="35.1" customHeight="1">
      <c r="I624" s="29"/>
      <c r="J624" s="29"/>
      <c r="K624" s="29"/>
      <c r="L624" s="29"/>
      <c r="M624" s="29"/>
      <c r="N624" s="29"/>
    </row>
    <row r="625" spans="9:14" ht="35.1" customHeight="1">
      <c r="I625" s="29"/>
      <c r="J625" s="29"/>
      <c r="K625" s="29"/>
      <c r="L625" s="29"/>
      <c r="M625" s="29"/>
      <c r="N625" s="29"/>
    </row>
    <row r="626" spans="9:14" ht="35.1" customHeight="1">
      <c r="I626" s="29"/>
      <c r="J626" s="29"/>
      <c r="K626" s="29"/>
      <c r="L626" s="29"/>
      <c r="M626" s="29"/>
      <c r="N626" s="29"/>
    </row>
    <row r="627" spans="9:14" ht="35.1" customHeight="1">
      <c r="I627" s="29"/>
      <c r="J627" s="29"/>
      <c r="K627" s="29"/>
      <c r="L627" s="29"/>
      <c r="M627" s="29"/>
      <c r="N627" s="29"/>
    </row>
    <row r="628" spans="9:14" ht="35.1" customHeight="1">
      <c r="I628" s="29"/>
      <c r="J628" s="29"/>
      <c r="K628" s="29"/>
      <c r="L628" s="29"/>
      <c r="M628" s="29"/>
      <c r="N628" s="29"/>
    </row>
    <row r="629" spans="9:14" ht="35.1" customHeight="1">
      <c r="I629" s="29"/>
      <c r="J629" s="29"/>
      <c r="K629" s="29"/>
      <c r="L629" s="29"/>
      <c r="M629" s="29"/>
      <c r="N629" s="29"/>
    </row>
    <row r="630" spans="9:14" ht="35.1" customHeight="1">
      <c r="I630" s="29"/>
      <c r="J630" s="29"/>
      <c r="K630" s="29"/>
      <c r="L630" s="29"/>
      <c r="M630" s="29"/>
      <c r="N630" s="29"/>
    </row>
    <row r="631" spans="9:14" ht="35.1" customHeight="1">
      <c r="I631" s="29"/>
      <c r="J631" s="29"/>
      <c r="K631" s="29"/>
      <c r="L631" s="29"/>
      <c r="M631" s="29"/>
      <c r="N631" s="29"/>
    </row>
    <row r="632" spans="9:14" ht="35.1" customHeight="1">
      <c r="I632" s="29"/>
      <c r="J632" s="29"/>
      <c r="K632" s="29"/>
      <c r="L632" s="29"/>
      <c r="M632" s="29"/>
      <c r="N632" s="29"/>
    </row>
    <row r="633" spans="9:14" ht="35.1" customHeight="1">
      <c r="I633" s="29"/>
      <c r="J633" s="29"/>
      <c r="K633" s="29"/>
      <c r="L633" s="29"/>
      <c r="M633" s="29"/>
      <c r="N633" s="29"/>
    </row>
    <row r="634" spans="9:14" ht="35.1" customHeight="1">
      <c r="I634" s="29"/>
      <c r="J634" s="29"/>
      <c r="K634" s="29"/>
      <c r="L634" s="29"/>
      <c r="M634" s="29"/>
      <c r="N634" s="29"/>
    </row>
    <row r="635" spans="9:14" ht="35.1" customHeight="1">
      <c r="I635" s="29"/>
      <c r="J635" s="29"/>
      <c r="K635" s="29"/>
      <c r="L635" s="29"/>
      <c r="M635" s="29"/>
      <c r="N635" s="29"/>
    </row>
    <row r="636" spans="9:14" ht="35.1" customHeight="1">
      <c r="I636" s="29"/>
      <c r="J636" s="29"/>
      <c r="K636" s="29"/>
      <c r="L636" s="29"/>
      <c r="M636" s="29"/>
      <c r="N636" s="29"/>
    </row>
    <row r="637" spans="9:14" ht="35.1" customHeight="1">
      <c r="I637" s="29"/>
      <c r="J637" s="29"/>
      <c r="K637" s="29"/>
      <c r="L637" s="29"/>
      <c r="M637" s="29"/>
      <c r="N637" s="29"/>
    </row>
    <row r="638" spans="9:14" ht="35.1" customHeight="1">
      <c r="I638" s="29"/>
      <c r="J638" s="29"/>
      <c r="K638" s="29"/>
      <c r="L638" s="29"/>
      <c r="M638" s="29"/>
      <c r="N638" s="29"/>
    </row>
    <row r="639" spans="9:14" ht="35.1" customHeight="1">
      <c r="I639" s="29"/>
      <c r="J639" s="29"/>
      <c r="K639" s="29"/>
      <c r="L639" s="29"/>
      <c r="M639" s="29"/>
      <c r="N639" s="29"/>
    </row>
    <row r="640" spans="9:14" ht="35.1" customHeight="1">
      <c r="I640" s="29"/>
      <c r="J640" s="29"/>
      <c r="K640" s="29"/>
      <c r="L640" s="29"/>
      <c r="M640" s="29"/>
      <c r="N640" s="29"/>
    </row>
    <row r="641" spans="9:14" ht="35.1" customHeight="1">
      <c r="I641" s="29"/>
      <c r="J641" s="29"/>
      <c r="K641" s="29"/>
      <c r="L641" s="29"/>
      <c r="M641" s="29"/>
      <c r="N641" s="29"/>
    </row>
    <row r="642" spans="9:14" ht="35.1" customHeight="1">
      <c r="I642" s="29"/>
      <c r="J642" s="29"/>
      <c r="K642" s="29"/>
      <c r="L642" s="29"/>
      <c r="M642" s="29"/>
      <c r="N642" s="29"/>
    </row>
    <row r="643" spans="9:14" ht="35.1" customHeight="1">
      <c r="I643" s="29"/>
      <c r="J643" s="29"/>
      <c r="K643" s="29"/>
      <c r="L643" s="29"/>
      <c r="M643" s="29"/>
      <c r="N643" s="29"/>
    </row>
    <row r="644" spans="9:14" ht="35.1" customHeight="1">
      <c r="I644" s="29"/>
      <c r="J644" s="29"/>
      <c r="K644" s="29"/>
      <c r="L644" s="29"/>
      <c r="M644" s="29"/>
      <c r="N644" s="29"/>
    </row>
    <row r="645" spans="9:14" ht="35.1" customHeight="1">
      <c r="I645" s="29"/>
      <c r="J645" s="29"/>
      <c r="K645" s="29"/>
      <c r="L645" s="29"/>
      <c r="M645" s="29"/>
      <c r="N645" s="29"/>
    </row>
    <row r="646" spans="9:14" ht="35.1" customHeight="1">
      <c r="I646" s="29"/>
      <c r="J646" s="29"/>
      <c r="K646" s="29"/>
      <c r="L646" s="29"/>
      <c r="M646" s="29"/>
      <c r="N646" s="29"/>
    </row>
    <row r="647" spans="9:14" ht="35.1" customHeight="1">
      <c r="I647" s="29"/>
      <c r="J647" s="29"/>
      <c r="K647" s="29"/>
      <c r="L647" s="29"/>
      <c r="M647" s="29"/>
      <c r="N647" s="29"/>
    </row>
    <row r="648" spans="9:14" ht="35.1" customHeight="1">
      <c r="I648" s="29"/>
      <c r="J648" s="29"/>
      <c r="K648" s="29"/>
      <c r="L648" s="29"/>
      <c r="M648" s="29"/>
      <c r="N648" s="29"/>
    </row>
    <row r="649" spans="9:14" ht="35.1" customHeight="1">
      <c r="I649" s="29"/>
      <c r="J649" s="29"/>
      <c r="K649" s="29"/>
      <c r="L649" s="29"/>
      <c r="M649" s="29"/>
      <c r="N649" s="29"/>
    </row>
    <row r="650" spans="9:14" ht="35.1" customHeight="1">
      <c r="I650" s="29"/>
      <c r="J650" s="29"/>
      <c r="K650" s="29"/>
      <c r="L650" s="29"/>
      <c r="M650" s="29"/>
      <c r="N650" s="29"/>
    </row>
    <row r="651" spans="9:14" ht="35.1" customHeight="1">
      <c r="I651" s="29"/>
      <c r="J651" s="29"/>
      <c r="K651" s="29"/>
      <c r="L651" s="29"/>
      <c r="M651" s="29"/>
      <c r="N651" s="29"/>
    </row>
    <row r="652" spans="9:14" ht="35.1" customHeight="1">
      <c r="I652" s="29"/>
      <c r="J652" s="29"/>
      <c r="K652" s="29"/>
      <c r="L652" s="29"/>
      <c r="M652" s="29"/>
      <c r="N652" s="29"/>
    </row>
    <row r="653" spans="9:14" ht="35.1" customHeight="1">
      <c r="I653" s="29"/>
      <c r="J653" s="29"/>
      <c r="K653" s="29"/>
      <c r="L653" s="29"/>
      <c r="M653" s="29"/>
      <c r="N653" s="29"/>
    </row>
    <row r="654" spans="9:14" ht="35.1" customHeight="1">
      <c r="I654" s="29"/>
      <c r="J654" s="29"/>
      <c r="K654" s="29"/>
      <c r="L654" s="29"/>
      <c r="M654" s="29"/>
      <c r="N654" s="29"/>
    </row>
    <row r="655" spans="9:14" ht="35.1" customHeight="1">
      <c r="I655" s="29"/>
      <c r="J655" s="29"/>
      <c r="K655" s="29"/>
      <c r="L655" s="29"/>
      <c r="M655" s="29"/>
      <c r="N655" s="29"/>
    </row>
    <row r="656" spans="9:14" ht="35.1" customHeight="1">
      <c r="I656" s="29"/>
      <c r="J656" s="29"/>
      <c r="K656" s="29"/>
      <c r="L656" s="29"/>
      <c r="M656" s="29"/>
      <c r="N656" s="29"/>
    </row>
    <row r="657" spans="9:14" ht="35.1" customHeight="1">
      <c r="I657" s="29"/>
      <c r="J657" s="29"/>
      <c r="K657" s="29"/>
      <c r="L657" s="29"/>
      <c r="M657" s="29"/>
      <c r="N657" s="29"/>
    </row>
    <row r="658" spans="9:14" ht="35.1" customHeight="1">
      <c r="I658" s="29"/>
      <c r="J658" s="29"/>
      <c r="K658" s="29"/>
      <c r="L658" s="29"/>
      <c r="M658" s="29"/>
      <c r="N658" s="29"/>
    </row>
    <row r="659" spans="9:14" ht="35.1" customHeight="1">
      <c r="I659" s="29"/>
      <c r="J659" s="29"/>
      <c r="K659" s="29"/>
      <c r="L659" s="29"/>
      <c r="M659" s="29"/>
      <c r="N659" s="29"/>
    </row>
    <row r="660" spans="9:14" ht="35.1" customHeight="1">
      <c r="I660" s="29"/>
      <c r="J660" s="29"/>
      <c r="K660" s="29"/>
      <c r="L660" s="29"/>
      <c r="M660" s="29"/>
      <c r="N660" s="29"/>
    </row>
    <row r="661" spans="9:14" ht="35.1" customHeight="1">
      <c r="I661" s="29"/>
      <c r="J661" s="29"/>
      <c r="K661" s="29"/>
      <c r="L661" s="29"/>
      <c r="M661" s="29"/>
      <c r="N661" s="29"/>
    </row>
    <row r="662" spans="9:14" ht="35.1" customHeight="1"/>
  </sheetData>
  <protectedRanges>
    <protectedRange sqref="C360:N360 C363:N363" name="Range4"/>
    <protectedRange sqref="D34:P34" name="Range1"/>
  </protectedRanges>
  <mergeCells count="58">
    <mergeCell ref="C316:N316"/>
    <mergeCell ref="C326:N326"/>
    <mergeCell ref="C337:N337"/>
    <mergeCell ref="C440:N440"/>
    <mergeCell ref="C400:N400"/>
    <mergeCell ref="C413:N413"/>
    <mergeCell ref="C427:N427"/>
    <mergeCell ref="C357:N357"/>
    <mergeCell ref="C371:N371"/>
    <mergeCell ref="C383:N383"/>
    <mergeCell ref="C69:N69"/>
    <mergeCell ref="C81:N81"/>
    <mergeCell ref="B50:B51"/>
    <mergeCell ref="C4:P4"/>
    <mergeCell ref="C27:P27"/>
    <mergeCell ref="C50:P50"/>
    <mergeCell ref="B141:B142"/>
    <mergeCell ref="B129:B130"/>
    <mergeCell ref="B153:B154"/>
    <mergeCell ref="B4:B5"/>
    <mergeCell ref="B69:B70"/>
    <mergeCell ref="B27:B28"/>
    <mergeCell ref="B224:B225"/>
    <mergeCell ref="C197:N197"/>
    <mergeCell ref="C224:N224"/>
    <mergeCell ref="B165:B166"/>
    <mergeCell ref="B81:B82"/>
    <mergeCell ref="B97:B98"/>
    <mergeCell ref="B176:B177"/>
    <mergeCell ref="B197:B198"/>
    <mergeCell ref="B113:B114"/>
    <mergeCell ref="C97:N97"/>
    <mergeCell ref="C113:N113"/>
    <mergeCell ref="C176:N176"/>
    <mergeCell ref="C153:N153"/>
    <mergeCell ref="C165:N165"/>
    <mergeCell ref="C129:N129"/>
    <mergeCell ref="C141:N141"/>
    <mergeCell ref="B294:B295"/>
    <mergeCell ref="B305:B306"/>
    <mergeCell ref="C294:N294"/>
    <mergeCell ref="C305:N305"/>
    <mergeCell ref="B240:B241"/>
    <mergeCell ref="C240:N240"/>
    <mergeCell ref="B257:B258"/>
    <mergeCell ref="B275:B276"/>
    <mergeCell ref="C257:N257"/>
    <mergeCell ref="C275:N275"/>
    <mergeCell ref="B440:B441"/>
    <mergeCell ref="B413:B414"/>
    <mergeCell ref="B383:B384"/>
    <mergeCell ref="B357:B358"/>
    <mergeCell ref="B316:B317"/>
    <mergeCell ref="B326:B327"/>
    <mergeCell ref="B427:B428"/>
    <mergeCell ref="B371:B372"/>
    <mergeCell ref="B400:B401"/>
    <mergeCell ref="B337:B338"/>
  </mergeCells>
  <phoneticPr fontId="1" type="noConversion"/>
  <printOptions horizontalCentered="1" verticalCentered="1"/>
  <pageMargins left="0.43307086614173229" right="0.39370078740157483" top="0.59055118110236227" bottom="0.59055118110236227" header="0.51181102362204722" footer="0.51181102362204722"/>
  <pageSetup paperSize="9" scale="32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AL617"/>
  <sheetViews>
    <sheetView showGridLines="0" rightToLeft="1" zoomScale="70" zoomScaleNormal="70" workbookViewId="0"/>
  </sheetViews>
  <sheetFormatPr defaultRowHeight="24.95" customHeight="1"/>
  <cols>
    <col min="1" max="1" width="8.7109375" style="11" customWidth="1"/>
    <col min="2" max="2" width="54.28515625" style="28" customWidth="1"/>
    <col min="3" max="8" width="16.140625" style="29" customWidth="1"/>
    <col min="9" max="14" width="16.140625" style="42" customWidth="1"/>
    <col min="15" max="15" width="17.7109375" style="11" customWidth="1"/>
    <col min="16" max="16" width="16.85546875" style="11" customWidth="1"/>
    <col min="17" max="18" width="9.140625" style="11" customWidth="1"/>
    <col min="19" max="19" width="15.42578125" style="11" bestFit="1" customWidth="1"/>
    <col min="20" max="20" width="17.28515625" style="11" bestFit="1" customWidth="1"/>
    <col min="21" max="53" width="9.140625" style="11" customWidth="1"/>
    <col min="54" max="56" width="56.5703125" style="11" customWidth="1"/>
    <col min="57" max="16384" width="9.140625" style="11"/>
  </cols>
  <sheetData>
    <row r="2" spans="2:24" ht="35.1" customHeight="1">
      <c r="B2" s="6" t="s">
        <v>54</v>
      </c>
      <c r="I2" s="29"/>
      <c r="J2" s="29"/>
      <c r="K2" s="29"/>
      <c r="L2" s="29"/>
      <c r="M2" s="29"/>
      <c r="N2" s="29"/>
    </row>
    <row r="3" spans="2:24" ht="35.1" customHeight="1" thickBot="1">
      <c r="B3" s="6" t="s">
        <v>118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2:24" ht="35.1" customHeight="1">
      <c r="B4" s="313" t="s">
        <v>430</v>
      </c>
      <c r="C4" s="310" t="s">
        <v>207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2"/>
    </row>
    <row r="5" spans="2:24" s="20" customFormat="1" ht="35.1" customHeight="1" thickBot="1">
      <c r="B5" s="314"/>
      <c r="C5" s="191" t="s">
        <v>424</v>
      </c>
      <c r="D5" s="191" t="s">
        <v>425</v>
      </c>
      <c r="E5" s="191" t="s">
        <v>426</v>
      </c>
      <c r="F5" s="191" t="s">
        <v>427</v>
      </c>
      <c r="G5" s="191" t="s">
        <v>428</v>
      </c>
      <c r="H5" s="191" t="s">
        <v>429</v>
      </c>
      <c r="I5" s="44">
        <v>1389</v>
      </c>
      <c r="J5" s="44">
        <v>1390</v>
      </c>
      <c r="K5" s="44">
        <v>1391</v>
      </c>
      <c r="L5" s="44">
        <v>1392</v>
      </c>
      <c r="M5" s="44">
        <v>1393</v>
      </c>
      <c r="N5" s="44">
        <v>1394</v>
      </c>
      <c r="O5" s="44">
        <v>1395</v>
      </c>
      <c r="P5" s="269">
        <v>1396</v>
      </c>
    </row>
    <row r="6" spans="2:24" ht="35.1" customHeight="1">
      <c r="B6" s="106" t="s">
        <v>350</v>
      </c>
      <c r="C6" s="178">
        <v>1992378.6244975622</v>
      </c>
      <c r="D6" s="47">
        <v>2134107.6903820308</v>
      </c>
      <c r="E6" s="47">
        <v>2295435.9926973833</v>
      </c>
      <c r="F6" s="47">
        <v>2588201.6453975155</v>
      </c>
      <c r="G6" s="47">
        <v>2495678.4433055739</v>
      </c>
      <c r="H6" s="47">
        <v>2547322.6263031969</v>
      </c>
      <c r="I6" s="47">
        <v>2658555.378882736</v>
      </c>
      <c r="J6" s="47">
        <v>2775374.2967753378</v>
      </c>
      <c r="K6" s="47">
        <v>2714424.3157561864</v>
      </c>
      <c r="L6" s="47">
        <v>2663721.0136143612</v>
      </c>
      <c r="M6" s="47">
        <v>2718273.6397885112</v>
      </c>
      <c r="N6" s="47">
        <v>2623008.2608212852</v>
      </c>
      <c r="O6" s="47">
        <v>2722772.3455128116</v>
      </c>
      <c r="P6" s="193">
        <v>2790688.4446902219</v>
      </c>
    </row>
    <row r="7" spans="2:24" ht="35.1" customHeight="1">
      <c r="B7" s="48" t="s">
        <v>351</v>
      </c>
      <c r="C7" s="179">
        <v>653024.41374306893</v>
      </c>
      <c r="D7" s="15">
        <v>677791.25697590027</v>
      </c>
      <c r="E7" s="15">
        <v>712554.78065189521</v>
      </c>
      <c r="F7" s="15">
        <v>665338.29424238834</v>
      </c>
      <c r="G7" s="15">
        <v>666719.5218141455</v>
      </c>
      <c r="H7" s="15">
        <v>659686.55578637728</v>
      </c>
      <c r="I7" s="15">
        <v>638653.22496134578</v>
      </c>
      <c r="J7" s="15">
        <v>615492.44390023383</v>
      </c>
      <c r="K7" s="15">
        <v>586698.51687252684</v>
      </c>
      <c r="L7" s="15">
        <v>591539.96200620604</v>
      </c>
      <c r="M7" s="15">
        <v>616442.41321524093</v>
      </c>
      <c r="N7" s="15">
        <v>646281.64595307817</v>
      </c>
      <c r="O7" s="15">
        <v>670452.59819983621</v>
      </c>
      <c r="P7" s="194">
        <v>696468.44759984221</v>
      </c>
    </row>
    <row r="8" spans="2:24" ht="35.1" customHeight="1">
      <c r="B8" s="48" t="s">
        <v>121</v>
      </c>
      <c r="C8" s="179">
        <v>1191800.3721625665</v>
      </c>
      <c r="D8" s="15">
        <v>1239518.95342701</v>
      </c>
      <c r="E8" s="15">
        <v>1219017.6058954508</v>
      </c>
      <c r="F8" s="15">
        <v>1397795.5651371155</v>
      </c>
      <c r="G8" s="15">
        <v>1563639.9842706122</v>
      </c>
      <c r="H8" s="15">
        <v>1584321.7614686899</v>
      </c>
      <c r="I8" s="15">
        <v>1636537.4925799498</v>
      </c>
      <c r="J8" s="15">
        <v>1712186.3423812278</v>
      </c>
      <c r="K8" s="15">
        <v>1386790.6764291134</v>
      </c>
      <c r="L8" s="15">
        <v>1278967.8115720467</v>
      </c>
      <c r="M8" s="15">
        <v>1378993.1851598457</v>
      </c>
      <c r="N8" s="15">
        <v>1212857.7859725324</v>
      </c>
      <c r="O8" s="15">
        <v>1167709.9122367131</v>
      </c>
      <c r="P8" s="194">
        <v>1183829.6303642618</v>
      </c>
    </row>
    <row r="9" spans="2:24" ht="35.1" customHeight="1">
      <c r="B9" s="70" t="s">
        <v>122</v>
      </c>
      <c r="C9" s="179">
        <v>502793.64813922683</v>
      </c>
      <c r="D9" s="15">
        <v>506035.64888080885</v>
      </c>
      <c r="E9" s="15">
        <v>495844.81905264931</v>
      </c>
      <c r="F9" s="15">
        <v>496419.8177338466</v>
      </c>
      <c r="G9" s="15">
        <v>537310.60812092165</v>
      </c>
      <c r="H9" s="15">
        <v>543682.00179595011</v>
      </c>
      <c r="I9" s="15">
        <v>580936.82795709535</v>
      </c>
      <c r="J9" s="15">
        <v>612414.97706207272</v>
      </c>
      <c r="K9" s="15">
        <v>406244.57566097204</v>
      </c>
      <c r="L9" s="15">
        <v>366465.65221536782</v>
      </c>
      <c r="M9" s="15">
        <v>403163.33079330984</v>
      </c>
      <c r="N9" s="15">
        <v>341823.67452561844</v>
      </c>
      <c r="O9" s="15">
        <v>360896.64452944219</v>
      </c>
      <c r="P9" s="194">
        <v>369756.95767289749</v>
      </c>
    </row>
    <row r="10" spans="2:24" ht="35.1" customHeight="1">
      <c r="B10" s="70" t="s">
        <v>123</v>
      </c>
      <c r="C10" s="179">
        <v>689006.72402333969</v>
      </c>
      <c r="D10" s="15">
        <v>733483.30454620114</v>
      </c>
      <c r="E10" s="15">
        <v>723172.78684280138</v>
      </c>
      <c r="F10" s="15">
        <v>901375.74740326894</v>
      </c>
      <c r="G10" s="15">
        <v>1026329.3761496905</v>
      </c>
      <c r="H10" s="15">
        <v>1040639.7596727397</v>
      </c>
      <c r="I10" s="15">
        <v>1055600.6646228544</v>
      </c>
      <c r="J10" s="15">
        <v>1099771.3653191549</v>
      </c>
      <c r="K10" s="15">
        <v>980546.10076814145</v>
      </c>
      <c r="L10" s="15">
        <v>912502.15935667884</v>
      </c>
      <c r="M10" s="15">
        <v>975829.8543665359</v>
      </c>
      <c r="N10" s="15">
        <v>871034.11144691391</v>
      </c>
      <c r="O10" s="15">
        <v>806813.26770727092</v>
      </c>
      <c r="P10" s="194">
        <v>814072.67269136431</v>
      </c>
    </row>
    <row r="11" spans="2:24" ht="35.1" customHeight="1">
      <c r="B11" s="48" t="s">
        <v>124</v>
      </c>
      <c r="C11" s="179">
        <v>541992.25139647583</v>
      </c>
      <c r="D11" s="15">
        <v>434998.31334199756</v>
      </c>
      <c r="E11" s="15">
        <v>539180.54534150055</v>
      </c>
      <c r="F11" s="15">
        <v>588904.26172704622</v>
      </c>
      <c r="G11" s="15">
        <v>615240.92360186856</v>
      </c>
      <c r="H11" s="15">
        <v>663263.76220048033</v>
      </c>
      <c r="I11" s="15">
        <v>829183.61788047012</v>
      </c>
      <c r="J11" s="15">
        <v>646850.9285283098</v>
      </c>
      <c r="K11" s="15">
        <v>745555.54983443767</v>
      </c>
      <c r="L11" s="15">
        <v>734330.30648247525</v>
      </c>
      <c r="M11" s="15">
        <v>735756.1383269066</v>
      </c>
      <c r="N11" s="15">
        <v>606351.62853825185</v>
      </c>
      <c r="O11" s="15">
        <v>758314.71000000008</v>
      </c>
      <c r="P11" s="194">
        <v>913849.29</v>
      </c>
      <c r="Q11" s="36"/>
      <c r="R11" s="36"/>
      <c r="S11" s="36"/>
    </row>
    <row r="12" spans="2:24" ht="35.1" customHeight="1">
      <c r="B12" s="48" t="s">
        <v>166</v>
      </c>
      <c r="C12" s="179">
        <v>427889.58424107521</v>
      </c>
      <c r="D12" s="15">
        <v>474453.39891772275</v>
      </c>
      <c r="E12" s="15">
        <v>491385.21372410213</v>
      </c>
      <c r="F12" s="15">
        <v>424447.53991466714</v>
      </c>
      <c r="G12" s="15">
        <v>309232.90356353507</v>
      </c>
      <c r="H12" s="15">
        <v>323517.55706364103</v>
      </c>
      <c r="I12" s="15">
        <v>410105.62441462278</v>
      </c>
      <c r="J12" s="15">
        <v>516478.93745455332</v>
      </c>
      <c r="K12" s="15">
        <v>334977.24966979749</v>
      </c>
      <c r="L12" s="15">
        <v>455628.27667492651</v>
      </c>
      <c r="M12" s="15">
        <v>572995.61750284722</v>
      </c>
      <c r="N12" s="15">
        <v>866529.15477203997</v>
      </c>
      <c r="O12" s="15">
        <v>1418955.1017911183</v>
      </c>
      <c r="P12" s="194">
        <v>1376598.1346438397</v>
      </c>
      <c r="Q12" s="16"/>
      <c r="R12" s="16"/>
      <c r="S12" s="16"/>
    </row>
    <row r="13" spans="2:24" ht="35.1" customHeight="1">
      <c r="B13" s="70" t="s">
        <v>216</v>
      </c>
      <c r="C13" s="179">
        <v>1499272.8637147795</v>
      </c>
      <c r="D13" s="15">
        <v>1529870.0918308529</v>
      </c>
      <c r="E13" s="15">
        <v>1590436.0869406194</v>
      </c>
      <c r="F13" s="15">
        <v>1587536.7418439188</v>
      </c>
      <c r="G13" s="15">
        <v>1539488.2392736601</v>
      </c>
      <c r="H13" s="15">
        <v>1533433.7953208031</v>
      </c>
      <c r="I13" s="15">
        <v>1648378.8870630867</v>
      </c>
      <c r="J13" s="15">
        <v>1639568.4604858398</v>
      </c>
      <c r="K13" s="15">
        <v>1217604.596778906</v>
      </c>
      <c r="L13" s="15">
        <v>1180273.5724903131</v>
      </c>
      <c r="M13" s="15">
        <v>1264736.3304643794</v>
      </c>
      <c r="N13" s="15">
        <v>1418338.5349706062</v>
      </c>
      <c r="O13" s="15">
        <v>2004638.4776704833</v>
      </c>
      <c r="P13" s="194">
        <v>2040794.4328081501</v>
      </c>
      <c r="Q13" s="16"/>
      <c r="R13" s="16"/>
      <c r="S13" s="16"/>
    </row>
    <row r="14" spans="2:24" ht="35.1" customHeight="1">
      <c r="B14" s="70" t="s">
        <v>217</v>
      </c>
      <c r="C14" s="179">
        <v>1071383.2794737043</v>
      </c>
      <c r="D14" s="15">
        <v>1055416.6929131302</v>
      </c>
      <c r="E14" s="15">
        <v>1099050.8732165173</v>
      </c>
      <c r="F14" s="15">
        <v>1163089.2019292517</v>
      </c>
      <c r="G14" s="15">
        <v>1230255.335710125</v>
      </c>
      <c r="H14" s="15">
        <v>1209916.238257162</v>
      </c>
      <c r="I14" s="15">
        <v>1238273.2626484639</v>
      </c>
      <c r="J14" s="15">
        <v>1123089.5230312864</v>
      </c>
      <c r="K14" s="15">
        <v>882627.34710910846</v>
      </c>
      <c r="L14" s="15">
        <v>724645.29581538658</v>
      </c>
      <c r="M14" s="15">
        <v>691740.71296153218</v>
      </c>
      <c r="N14" s="15">
        <v>551809.38019856624</v>
      </c>
      <c r="O14" s="15">
        <v>585683.3758793649</v>
      </c>
      <c r="P14" s="194">
        <v>664196.29816431028</v>
      </c>
      <c r="Q14" s="16"/>
      <c r="R14" s="16"/>
      <c r="S14" s="16"/>
    </row>
    <row r="15" spans="2:24" ht="35.1" customHeight="1">
      <c r="B15" s="48" t="s">
        <v>125</v>
      </c>
      <c r="C15" s="179">
        <v>156514.04028002149</v>
      </c>
      <c r="D15" s="15">
        <v>161058.76618777961</v>
      </c>
      <c r="E15" s="15">
        <v>120440.17334038927</v>
      </c>
      <c r="F15" s="15">
        <v>151945.67255622824</v>
      </c>
      <c r="G15" s="15">
        <v>180712.6074396458</v>
      </c>
      <c r="H15" s="15">
        <v>111855.02763517061</v>
      </c>
      <c r="I15" s="15">
        <v>58428.621229234384</v>
      </c>
      <c r="J15" s="15">
        <v>129947.96945467778</v>
      </c>
      <c r="K15" s="15">
        <v>151706.10689283744</v>
      </c>
      <c r="L15" s="15">
        <v>184475.59982281318</v>
      </c>
      <c r="M15" s="15">
        <v>158202.48289728584</v>
      </c>
      <c r="N15" s="15">
        <v>144010.37025890313</v>
      </c>
      <c r="O15" s="15">
        <v>177876.21965697757</v>
      </c>
      <c r="P15" s="194">
        <v>214359.36419476382</v>
      </c>
      <c r="Q15" s="36"/>
      <c r="R15" s="36"/>
      <c r="S15" s="16"/>
      <c r="T15" s="279"/>
    </row>
    <row r="16" spans="2:24" s="131" customFormat="1" ht="35.1" customHeight="1">
      <c r="B16" s="116" t="s">
        <v>126</v>
      </c>
      <c r="C16" s="183">
        <v>4963599.2863207702</v>
      </c>
      <c r="D16" s="117">
        <v>5121928.3792324411</v>
      </c>
      <c r="E16" s="117">
        <v>5378014.3116507223</v>
      </c>
      <c r="F16" s="117">
        <v>5816632.9789749598</v>
      </c>
      <c r="G16" s="117">
        <v>5831224.3839953803</v>
      </c>
      <c r="H16" s="117">
        <v>5889967.290457556</v>
      </c>
      <c r="I16" s="117">
        <v>6231463.9599483591</v>
      </c>
      <c r="J16" s="117">
        <v>6396330.91849434</v>
      </c>
      <c r="K16" s="117">
        <v>5920152.415454899</v>
      </c>
      <c r="L16" s="117">
        <v>5908662.9701728281</v>
      </c>
      <c r="M16" s="117">
        <v>6180663.4768906366</v>
      </c>
      <c r="N16" s="117">
        <v>6099038.8463160917</v>
      </c>
      <c r="O16" s="117">
        <v>6916080.8873974569</v>
      </c>
      <c r="P16" s="275">
        <v>7175793.3114929292</v>
      </c>
      <c r="S16" s="278"/>
    </row>
    <row r="17" spans="2:16" ht="35.1" customHeight="1">
      <c r="B17" s="190" t="s">
        <v>240</v>
      </c>
      <c r="C17" s="199">
        <v>-466965.06971606042</v>
      </c>
      <c r="D17" s="189">
        <v>-179021.86418989024</v>
      </c>
      <c r="E17" s="189">
        <v>-159003.76584304284</v>
      </c>
      <c r="F17" s="189">
        <v>5614.8913162830877</v>
      </c>
      <c r="G17" s="189">
        <v>-26405.898444364451</v>
      </c>
      <c r="H17" s="189">
        <v>-215326.95025263148</v>
      </c>
      <c r="I17" s="189">
        <v>-78467.815938410393</v>
      </c>
      <c r="J17" s="189">
        <v>4.4399521409957389E-10</v>
      </c>
      <c r="K17" s="189">
        <v>-295756.30569039471</v>
      </c>
      <c r="L17" s="189">
        <v>-325723.59221280343</v>
      </c>
      <c r="M17" s="189">
        <v>-499424.34320671228</v>
      </c>
      <c r="N17" s="189">
        <v>-842823.5535742658</v>
      </c>
      <c r="O17" s="189">
        <v>-1316187.2569047271</v>
      </c>
      <c r="P17" s="276">
        <v>-1378012.7705178303</v>
      </c>
    </row>
    <row r="18" spans="2:16" ht="35.1" customHeight="1">
      <c r="B18" s="48" t="s">
        <v>5</v>
      </c>
      <c r="C18" s="179">
        <v>-7036.6699565098461</v>
      </c>
      <c r="D18" s="15">
        <v>-8395.0555981242323</v>
      </c>
      <c r="E18" s="15">
        <v>1078.4254284011695</v>
      </c>
      <c r="F18" s="15">
        <v>13872.697041939995</v>
      </c>
      <c r="G18" s="15">
        <v>17506.963262128684</v>
      </c>
      <c r="H18" s="15">
        <v>-2228.018855641254</v>
      </c>
      <c r="I18" s="15">
        <v>433.6120152798685</v>
      </c>
      <c r="J18" s="15">
        <v>490.3839290315882</v>
      </c>
      <c r="K18" s="15">
        <v>16072.485344589764</v>
      </c>
      <c r="L18" s="15">
        <v>17426.221412773059</v>
      </c>
      <c r="M18" s="15">
        <v>7160.9472139976242</v>
      </c>
      <c r="N18" s="15">
        <v>5291.5538510050101</v>
      </c>
      <c r="O18" s="15">
        <v>6657.178094190549</v>
      </c>
      <c r="P18" s="194">
        <v>4261</v>
      </c>
    </row>
    <row r="19" spans="2:16" s="131" customFormat="1" ht="35.1" customHeight="1">
      <c r="B19" s="116" t="s">
        <v>218</v>
      </c>
      <c r="C19" s="183">
        <v>4489597.5466481997</v>
      </c>
      <c r="D19" s="200">
        <v>4934511.4594444269</v>
      </c>
      <c r="E19" s="200">
        <v>5220088.9712360799</v>
      </c>
      <c r="F19" s="200">
        <v>5836120.5673331833</v>
      </c>
      <c r="G19" s="200">
        <v>5822325.4488131441</v>
      </c>
      <c r="H19" s="200">
        <v>5672412.3213492827</v>
      </c>
      <c r="I19" s="200">
        <v>6153429.7560252286</v>
      </c>
      <c r="J19" s="200">
        <v>6396821.3024233719</v>
      </c>
      <c r="K19" s="200">
        <v>5640468.5951090939</v>
      </c>
      <c r="L19" s="200">
        <v>5600365.5993727976</v>
      </c>
      <c r="M19" s="200">
        <v>5688400.0808979226</v>
      </c>
      <c r="N19" s="117">
        <v>5261506.8465928305</v>
      </c>
      <c r="O19" s="117">
        <v>5606550.9211894637</v>
      </c>
      <c r="P19" s="275">
        <v>5802041.2294821702</v>
      </c>
    </row>
    <row r="20" spans="2:16" ht="35.1" customHeight="1">
      <c r="B20" s="48" t="s">
        <v>117</v>
      </c>
      <c r="C20" s="179">
        <v>574099.87975905486</v>
      </c>
      <c r="D20" s="189">
        <v>608644.57783492468</v>
      </c>
      <c r="E20" s="189">
        <v>645325.24781034479</v>
      </c>
      <c r="F20" s="189">
        <v>681315.43429400562</v>
      </c>
      <c r="G20" s="189">
        <v>712793.63462235732</v>
      </c>
      <c r="H20" s="189">
        <v>746385.45588553743</v>
      </c>
      <c r="I20" s="189">
        <v>782388.37024899048</v>
      </c>
      <c r="J20" s="189">
        <v>823019.2503109274</v>
      </c>
      <c r="K20" s="189">
        <v>862709.98985743872</v>
      </c>
      <c r="L20" s="189">
        <v>892139.86534240772</v>
      </c>
      <c r="M20" s="189">
        <v>918195.84777149907</v>
      </c>
      <c r="N20" s="179">
        <v>942617.77282138495</v>
      </c>
      <c r="O20" s="15">
        <v>969000</v>
      </c>
      <c r="P20" s="194">
        <v>995453.70000000007</v>
      </c>
    </row>
    <row r="21" spans="2:16" s="26" customFormat="1" ht="35.1" customHeight="1">
      <c r="B21" s="51" t="s">
        <v>7</v>
      </c>
      <c r="C21" s="179">
        <v>18229.786604726251</v>
      </c>
      <c r="D21" s="15">
        <v>-77841.062346491963</v>
      </c>
      <c r="E21" s="15">
        <v>-98323.116751762573</v>
      </c>
      <c r="F21" s="15">
        <v>-28252.254126723594</v>
      </c>
      <c r="G21" s="15">
        <v>-9256.1242628891778</v>
      </c>
      <c r="H21" s="15">
        <v>49166.897589455199</v>
      </c>
      <c r="I21" s="15">
        <v>56189.803297049744</v>
      </c>
      <c r="J21" s="15">
        <v>31962.360808367186</v>
      </c>
      <c r="K21" s="15">
        <v>46728.92954584978</v>
      </c>
      <c r="L21" s="15">
        <v>54333.943618805381</v>
      </c>
      <c r="M21" s="15">
        <v>138128.46530405659</v>
      </c>
      <c r="N21" s="15">
        <v>152358.40373202518</v>
      </c>
      <c r="O21" s="15">
        <v>224971.59034156456</v>
      </c>
      <c r="P21" s="194">
        <v>234959.35741622938</v>
      </c>
    </row>
    <row r="22" spans="2:16" s="131" customFormat="1" ht="35.1" customHeight="1" thickBot="1">
      <c r="B22" s="159" t="s">
        <v>466</v>
      </c>
      <c r="C22" s="181">
        <v>3897267.8802844188</v>
      </c>
      <c r="D22" s="160">
        <v>4403707.9439559942</v>
      </c>
      <c r="E22" s="160">
        <v>4673086.8401774969</v>
      </c>
      <c r="F22" s="160">
        <v>5183057.3871659013</v>
      </c>
      <c r="G22" s="160">
        <v>5118787.9384536752</v>
      </c>
      <c r="H22" s="160">
        <v>4876859.9678742895</v>
      </c>
      <c r="I22" s="160">
        <v>5314851.5824791892</v>
      </c>
      <c r="J22" s="160">
        <v>5541839.6913040774</v>
      </c>
      <c r="K22" s="160">
        <v>4731029.6757058054</v>
      </c>
      <c r="L22" s="160">
        <v>4653891.790411585</v>
      </c>
      <c r="M22" s="160">
        <v>4632075.7678223671</v>
      </c>
      <c r="N22" s="254">
        <v>4166530.67003942</v>
      </c>
      <c r="O22" s="160">
        <v>4412579.3308478994</v>
      </c>
      <c r="P22" s="198">
        <v>4571628.52948217</v>
      </c>
    </row>
    <row r="23" spans="2:16" ht="35.1" customHeight="1">
      <c r="B23" s="202"/>
      <c r="C23" s="192"/>
      <c r="D23" s="192"/>
      <c r="E23" s="192"/>
      <c r="F23" s="192"/>
      <c r="G23" s="192"/>
      <c r="H23" s="192"/>
      <c r="I23" s="29"/>
      <c r="J23" s="29"/>
      <c r="K23" s="29"/>
      <c r="L23" s="29"/>
      <c r="M23" s="29"/>
      <c r="N23" s="29"/>
    </row>
    <row r="24" spans="2:16" ht="35.1" customHeight="1">
      <c r="B24" s="202"/>
      <c r="C24" s="192"/>
      <c r="D24" s="192"/>
      <c r="E24" s="192"/>
      <c r="F24" s="192"/>
      <c r="G24" s="192"/>
      <c r="H24" s="192"/>
      <c r="I24" s="29"/>
      <c r="J24" s="29"/>
      <c r="K24" s="29"/>
      <c r="L24" s="29"/>
      <c r="M24" s="29"/>
      <c r="N24" s="29"/>
    </row>
    <row r="25" spans="2:16" ht="35.1" customHeight="1">
      <c r="B25" s="6" t="s">
        <v>136</v>
      </c>
      <c r="C25" s="192"/>
      <c r="D25" s="192"/>
      <c r="E25" s="192"/>
      <c r="F25" s="192"/>
      <c r="G25" s="192"/>
      <c r="H25" s="192"/>
      <c r="I25" s="29"/>
      <c r="J25" s="29"/>
      <c r="K25" s="29"/>
      <c r="L25" s="29"/>
      <c r="M25" s="29"/>
      <c r="N25" s="29"/>
    </row>
    <row r="26" spans="2:16" ht="35.1" customHeight="1" thickBot="1">
      <c r="B26" s="6" t="s">
        <v>458</v>
      </c>
      <c r="C26" s="192"/>
      <c r="D26" s="192"/>
      <c r="E26" s="192"/>
      <c r="F26" s="192"/>
      <c r="G26" s="192"/>
      <c r="H26" s="192"/>
      <c r="I26" s="29"/>
      <c r="J26" s="29"/>
      <c r="K26" s="29"/>
      <c r="L26" s="29"/>
      <c r="M26" s="29"/>
      <c r="N26" s="29"/>
    </row>
    <row r="27" spans="2:16" ht="35.1" customHeight="1">
      <c r="B27" s="313" t="s">
        <v>430</v>
      </c>
      <c r="C27" s="310" t="s">
        <v>208</v>
      </c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2"/>
    </row>
    <row r="28" spans="2:16" ht="35.1" customHeight="1" thickBot="1">
      <c r="B28" s="314"/>
      <c r="C28" s="103">
        <v>1383</v>
      </c>
      <c r="D28" s="103" t="s">
        <v>425</v>
      </c>
      <c r="E28" s="103" t="s">
        <v>426</v>
      </c>
      <c r="F28" s="103" t="s">
        <v>427</v>
      </c>
      <c r="G28" s="103" t="s">
        <v>428</v>
      </c>
      <c r="H28" s="103" t="s">
        <v>429</v>
      </c>
      <c r="I28" s="44">
        <v>1389</v>
      </c>
      <c r="J28" s="44">
        <v>1390</v>
      </c>
      <c r="K28" s="44">
        <v>1391</v>
      </c>
      <c r="L28" s="44">
        <v>1392</v>
      </c>
      <c r="M28" s="44">
        <v>1393</v>
      </c>
      <c r="N28" s="44">
        <v>1394</v>
      </c>
      <c r="O28" s="44">
        <v>1395</v>
      </c>
      <c r="P28" s="269">
        <v>1396</v>
      </c>
    </row>
    <row r="29" spans="2:16" ht="35.1" customHeight="1">
      <c r="B29" s="106" t="s">
        <v>350</v>
      </c>
      <c r="C29" s="81"/>
      <c r="D29" s="81">
        <v>7.1135608534351746</v>
      </c>
      <c r="E29" s="81">
        <v>7.5595202173922615</v>
      </c>
      <c r="F29" s="81">
        <v>12.754250331158261</v>
      </c>
      <c r="G29" s="81">
        <v>-3.5748065556047948</v>
      </c>
      <c r="H29" s="81">
        <v>2.0693444356244584</v>
      </c>
      <c r="I29" s="81">
        <v>4.3666534984995451</v>
      </c>
      <c r="J29" s="81">
        <v>4.3940750236203456</v>
      </c>
      <c r="K29" s="81">
        <v>-2.196099498722333</v>
      </c>
      <c r="L29" s="81">
        <v>-1.8679210117413163</v>
      </c>
      <c r="M29" s="81">
        <v>2.047985727308884</v>
      </c>
      <c r="N29" s="81">
        <v>-3.5046279952388346</v>
      </c>
      <c r="O29" s="81">
        <v>3.8034224360501838</v>
      </c>
      <c r="P29" s="270">
        <v>2.4943730345042354</v>
      </c>
    </row>
    <row r="30" spans="2:16" ht="35.1" customHeight="1">
      <c r="B30" s="48" t="s">
        <v>351</v>
      </c>
      <c r="C30" s="21"/>
      <c r="D30" s="21">
        <v>3.7926366475137314</v>
      </c>
      <c r="E30" s="21">
        <v>5.1289424757556361</v>
      </c>
      <c r="F30" s="21">
        <v>-6.626365816577632</v>
      </c>
      <c r="G30" s="21">
        <v>0.20759778652600858</v>
      </c>
      <c r="H30" s="21">
        <v>-1.0548612718930883</v>
      </c>
      <c r="I30" s="21">
        <v>-3.1883825190220421</v>
      </c>
      <c r="J30" s="21">
        <v>-3.6265034224971942</v>
      </c>
      <c r="K30" s="21">
        <v>-4.6781934226920043</v>
      </c>
      <c r="L30" s="21">
        <v>0.82520152931135726</v>
      </c>
      <c r="M30" s="21">
        <v>4.2097665091937841</v>
      </c>
      <c r="N30" s="21">
        <v>4.8405547863265497</v>
      </c>
      <c r="O30" s="21">
        <v>3.7400028916360242</v>
      </c>
      <c r="P30" s="271">
        <v>3.8803413499863382</v>
      </c>
    </row>
    <row r="31" spans="2:16" ht="35.1" customHeight="1">
      <c r="B31" s="48" t="s">
        <v>121</v>
      </c>
      <c r="C31" s="21"/>
      <c r="D31" s="21">
        <v>4.0039072296861491</v>
      </c>
      <c r="E31" s="21">
        <v>-1.6539761231465775</v>
      </c>
      <c r="F31" s="21">
        <v>14.665740541978494</v>
      </c>
      <c r="G31" s="21">
        <v>11.864712070196632</v>
      </c>
      <c r="H31" s="21">
        <v>1.3226687348830524</v>
      </c>
      <c r="I31" s="21">
        <v>3.2957781923575311</v>
      </c>
      <c r="J31" s="21">
        <v>4.6224941465911655</v>
      </c>
      <c r="K31" s="21">
        <v>-19.004687626439619</v>
      </c>
      <c r="L31" s="21">
        <v>-7.7749920510500488</v>
      </c>
      <c r="M31" s="21">
        <v>7.820788973950215</v>
      </c>
      <c r="N31" s="21">
        <v>-12.047586672305115</v>
      </c>
      <c r="O31" s="21">
        <v>-3.7224375568168853</v>
      </c>
      <c r="P31" s="271">
        <v>1.3804557072459858</v>
      </c>
    </row>
    <row r="32" spans="2:16" ht="35.1" customHeight="1">
      <c r="B32" s="70" t="s">
        <v>122</v>
      </c>
      <c r="C32" s="21"/>
      <c r="D32" s="21">
        <v>0.6447974737907316</v>
      </c>
      <c r="E32" s="21">
        <v>-2.0138561088924121</v>
      </c>
      <c r="F32" s="21">
        <v>0.11596343434541723</v>
      </c>
      <c r="G32" s="21">
        <v>8.2371389953248126</v>
      </c>
      <c r="H32" s="21">
        <v>1.1857933900301134</v>
      </c>
      <c r="I32" s="21">
        <v>6.8523191935876184</v>
      </c>
      <c r="J32" s="21">
        <v>5.4185149899469138</v>
      </c>
      <c r="K32" s="21">
        <v>-33.665146856818922</v>
      </c>
      <c r="L32" s="21">
        <v>-9.7918657451321565</v>
      </c>
      <c r="M32" s="21">
        <v>10.013947652691655</v>
      </c>
      <c r="N32" s="21">
        <v>-15.214592097697121</v>
      </c>
      <c r="O32" s="21">
        <v>5.5797685839908979</v>
      </c>
      <c r="P32" s="271">
        <v>2.4550832704493217</v>
      </c>
    </row>
    <row r="33" spans="2:16" ht="35.1" customHeight="1">
      <c r="B33" s="70" t="s">
        <v>123</v>
      </c>
      <c r="C33" s="21"/>
      <c r="D33" s="21">
        <v>6.4551736539155655</v>
      </c>
      <c r="E33" s="21">
        <v>-1.4056922140550654</v>
      </c>
      <c r="F33" s="21">
        <v>24.641823337747383</v>
      </c>
      <c r="G33" s="21">
        <v>13.86254612534168</v>
      </c>
      <c r="H33" s="21">
        <v>1.3943266027067267</v>
      </c>
      <c r="I33" s="21">
        <v>1.437664168705183</v>
      </c>
      <c r="J33" s="21">
        <v>4.1844138770111385</v>
      </c>
      <c r="K33" s="21">
        <v>-10.840913694494503</v>
      </c>
      <c r="L33" s="21">
        <v>-6.9393923812616549</v>
      </c>
      <c r="M33" s="21">
        <v>6.9400049479886832</v>
      </c>
      <c r="N33" s="21">
        <v>-10.739140891282801</v>
      </c>
      <c r="O33" s="21">
        <v>-7.3729424480245456</v>
      </c>
      <c r="P33" s="271">
        <v>0.89976271767598348</v>
      </c>
    </row>
    <row r="34" spans="2:16" ht="35.1" customHeight="1">
      <c r="B34" s="48" t="s">
        <v>124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71"/>
    </row>
    <row r="35" spans="2:16" ht="35.1" customHeight="1">
      <c r="B35" s="48" t="s">
        <v>166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71"/>
    </row>
    <row r="36" spans="2:16" ht="35.1" customHeight="1">
      <c r="B36" s="70" t="s">
        <v>216</v>
      </c>
      <c r="C36" s="21"/>
      <c r="D36" s="21">
        <v>2.0408045030750372</v>
      </c>
      <c r="E36" s="21">
        <v>3.9588979112131568</v>
      </c>
      <c r="F36" s="21">
        <v>-0.18229874941266644</v>
      </c>
      <c r="G36" s="21">
        <v>-3.0266072780432438</v>
      </c>
      <c r="H36" s="21">
        <v>-0.39327640175501699</v>
      </c>
      <c r="I36" s="21">
        <v>7.4959279033129889</v>
      </c>
      <c r="J36" s="21">
        <v>-0.53449037999658344</v>
      </c>
      <c r="K36" s="21">
        <v>-25.736275969952288</v>
      </c>
      <c r="L36" s="21">
        <v>-3.0659398286890251</v>
      </c>
      <c r="M36" s="21">
        <v>7.1562017436224181</v>
      </c>
      <c r="N36" s="21">
        <v>12.144998194985675</v>
      </c>
      <c r="O36" s="21">
        <v>41.337094652936798</v>
      </c>
      <c r="P36" s="271">
        <v>1.803614743526353</v>
      </c>
    </row>
    <row r="37" spans="2:16" ht="35.1" customHeight="1">
      <c r="B37" s="70" t="s">
        <v>217</v>
      </c>
      <c r="C37" s="21"/>
      <c r="D37" s="21">
        <v>-1.4902777434063808</v>
      </c>
      <c r="E37" s="21">
        <v>4.1343083349335075</v>
      </c>
      <c r="F37" s="21">
        <v>5.8266937658052029</v>
      </c>
      <c r="G37" s="21">
        <v>5.7748050338239665</v>
      </c>
      <c r="H37" s="21">
        <v>-1.6532419622649286</v>
      </c>
      <c r="I37" s="21">
        <v>2.3437179777129984</v>
      </c>
      <c r="J37" s="21">
        <v>-9.3019645252469019</v>
      </c>
      <c r="K37" s="21">
        <v>-21.410775453870855</v>
      </c>
      <c r="L37" s="21">
        <v>-17.899065988739693</v>
      </c>
      <c r="M37" s="21">
        <v>-4.5407847182433443</v>
      </c>
      <c r="N37" s="21">
        <v>-20.228870462731834</v>
      </c>
      <c r="O37" s="21">
        <v>6.1387132760608836</v>
      </c>
      <c r="P37" s="271">
        <v>13.405352707350346</v>
      </c>
    </row>
    <row r="38" spans="2:16" ht="35.1" customHeight="1">
      <c r="B38" s="48" t="s">
        <v>125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71"/>
    </row>
    <row r="39" spans="2:16" ht="35.1" customHeight="1">
      <c r="B39" s="116" t="s">
        <v>126</v>
      </c>
      <c r="C39" s="119"/>
      <c r="D39" s="119">
        <v>3.189804087288266</v>
      </c>
      <c r="E39" s="119">
        <v>4.9997952618122667</v>
      </c>
      <c r="F39" s="119">
        <v>8.1557735235852959</v>
      </c>
      <c r="G39" s="119">
        <v>0.25085655349346325</v>
      </c>
      <c r="H39" s="119">
        <v>1.0073854579049311</v>
      </c>
      <c r="I39" s="119">
        <v>5.7979383016959645</v>
      </c>
      <c r="J39" s="119">
        <v>2.6457179180628287</v>
      </c>
      <c r="K39" s="119">
        <v>-7.444557029759352</v>
      </c>
      <c r="L39" s="119">
        <v>-0.19407347101531514</v>
      </c>
      <c r="M39" s="119">
        <v>4.6034188798866609</v>
      </c>
      <c r="N39" s="119">
        <v>-1.3206451197308837</v>
      </c>
      <c r="O39" s="119">
        <v>13.396242615750367</v>
      </c>
      <c r="P39" s="272">
        <v>3.7551964519200851</v>
      </c>
    </row>
    <row r="40" spans="2:16" ht="35.1" customHeight="1">
      <c r="B40" s="190" t="s">
        <v>240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71"/>
    </row>
    <row r="41" spans="2:16" ht="35.1" customHeight="1">
      <c r="B41" s="48" t="s">
        <v>5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71"/>
    </row>
    <row r="42" spans="2:16" ht="35.1" customHeight="1">
      <c r="B42" s="116" t="s">
        <v>218</v>
      </c>
      <c r="C42" s="119"/>
      <c r="D42" s="119">
        <v>9.9098840858995629</v>
      </c>
      <c r="E42" s="119">
        <v>5.7873512735505273</v>
      </c>
      <c r="F42" s="119">
        <v>11.80117043007472</v>
      </c>
      <c r="G42" s="119">
        <v>-0.23637480344828532</v>
      </c>
      <c r="H42" s="119">
        <v>-2.5747981417703159</v>
      </c>
      <c r="I42" s="119">
        <v>8.4799448175785415</v>
      </c>
      <c r="J42" s="119">
        <v>3.9553802683750945</v>
      </c>
      <c r="K42" s="119">
        <v>-11.823883637764609</v>
      </c>
      <c r="L42" s="119">
        <v>-0.71098695188321415</v>
      </c>
      <c r="M42" s="119">
        <v>1.5719416877888222</v>
      </c>
      <c r="N42" s="119">
        <v>-7.5046274564729032</v>
      </c>
      <c r="O42" s="119">
        <f>+O19/N19*100-100</f>
        <v>6.5578946232878366</v>
      </c>
      <c r="P42" s="272">
        <f>+P19/O19*100-100</f>
        <v>3.4868194553244507</v>
      </c>
    </row>
    <row r="43" spans="2:16" ht="35.1" customHeight="1">
      <c r="B43" s="48" t="s">
        <v>117</v>
      </c>
      <c r="C43" s="21"/>
      <c r="D43" s="21">
        <v>6.0171930519072703</v>
      </c>
      <c r="E43" s="21">
        <v>6.0266157477161642</v>
      </c>
      <c r="F43" s="21">
        <v>5.5770615834076267</v>
      </c>
      <c r="G43" s="21">
        <v>4.6202094865163588</v>
      </c>
      <c r="H43" s="21">
        <v>4.7126993889300479</v>
      </c>
      <c r="I43" s="21">
        <v>4.8236355732224041</v>
      </c>
      <c r="J43" s="21">
        <v>5.1931855849296937</v>
      </c>
      <c r="K43" s="21">
        <v>4.8225773007759756</v>
      </c>
      <c r="L43" s="21">
        <v>3.411328932197975</v>
      </c>
      <c r="M43" s="21">
        <v>2.9206163115568273</v>
      </c>
      <c r="N43" s="21">
        <v>2.6597729786252984</v>
      </c>
      <c r="O43" s="21">
        <f>+O20/N20*100-100</f>
        <v>2.7988255620992106</v>
      </c>
      <c r="P43" s="271">
        <f>+P20/O20*100-100</f>
        <v>2.730000000000004</v>
      </c>
    </row>
    <row r="44" spans="2:16" ht="35.1" customHeight="1">
      <c r="B44" s="51" t="s">
        <v>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71"/>
    </row>
    <row r="45" spans="2:16" ht="35.1" customHeight="1" thickBot="1">
      <c r="B45" s="159" t="s">
        <v>467</v>
      </c>
      <c r="C45" s="126"/>
      <c r="D45" s="126">
        <v>12.99474604333885</v>
      </c>
      <c r="E45" s="126">
        <v>6.1170926784829334</v>
      </c>
      <c r="F45" s="126">
        <v>10.912926817534469</v>
      </c>
      <c r="G45" s="126">
        <v>-1.2399910691972593</v>
      </c>
      <c r="H45" s="126">
        <v>-4.7262745299909739</v>
      </c>
      <c r="I45" s="126">
        <v>8.9810168323493969</v>
      </c>
      <c r="J45" s="126">
        <v>4.2708268575772053</v>
      </c>
      <c r="K45" s="126">
        <v>-14.630701369268166</v>
      </c>
      <c r="L45" s="126">
        <v>-1.630467162155611</v>
      </c>
      <c r="M45" s="126">
        <v>-0.46876944225830641</v>
      </c>
      <c r="N45" s="226">
        <v>-10.05046379027192</v>
      </c>
      <c r="O45" s="126">
        <f>+O22/N22*100-100</f>
        <v>5.905360605593529</v>
      </c>
      <c r="P45" s="273">
        <f>+P22/O22*100-100</f>
        <v>3.6044496134579163</v>
      </c>
    </row>
    <row r="46" spans="2:16" ht="35.1" customHeight="1">
      <c r="B46" s="202"/>
      <c r="C46" s="192"/>
      <c r="D46" s="192"/>
      <c r="E46" s="192"/>
      <c r="F46" s="192"/>
      <c r="G46" s="192"/>
      <c r="H46" s="192"/>
      <c r="I46" s="29"/>
      <c r="J46" s="29"/>
      <c r="K46" s="29"/>
      <c r="L46" s="29"/>
      <c r="M46" s="29"/>
      <c r="N46" s="29"/>
    </row>
    <row r="47" spans="2:16" ht="35.1" customHeight="1">
      <c r="B47" s="202"/>
      <c r="C47" s="192"/>
      <c r="D47" s="192"/>
      <c r="E47" s="192"/>
      <c r="F47" s="192"/>
      <c r="G47" s="192"/>
      <c r="H47" s="192"/>
      <c r="I47" s="29"/>
      <c r="J47" s="29"/>
      <c r="K47" s="29"/>
      <c r="L47" s="29"/>
      <c r="M47" s="29"/>
      <c r="N47" s="29"/>
    </row>
    <row r="48" spans="2:16" ht="35.1" customHeight="1">
      <c r="B48" s="6"/>
      <c r="C48" s="35"/>
      <c r="D48" s="35"/>
      <c r="E48" s="35"/>
      <c r="F48" s="35"/>
      <c r="G48" s="35"/>
      <c r="H48" s="35"/>
      <c r="I48" s="29"/>
      <c r="J48" s="29"/>
      <c r="K48" s="29"/>
      <c r="L48" s="29"/>
      <c r="M48" s="29"/>
      <c r="N48" s="29"/>
    </row>
    <row r="49" spans="2:30" ht="35.1" customHeight="1">
      <c r="B49" s="28" t="s">
        <v>322</v>
      </c>
      <c r="I49" s="16"/>
      <c r="J49" s="16"/>
      <c r="K49" s="16"/>
      <c r="L49" s="16"/>
      <c r="M49" s="16"/>
      <c r="N49" s="16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2:30" ht="35.1" customHeight="1" thickBot="1">
      <c r="B50" s="28" t="s">
        <v>352</v>
      </c>
      <c r="I50" s="16"/>
      <c r="J50" s="16"/>
      <c r="K50" s="16"/>
      <c r="L50" s="16"/>
      <c r="M50" s="16"/>
      <c r="N50" s="16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2:30" ht="35.1" customHeight="1">
      <c r="B51" s="313" t="s">
        <v>430</v>
      </c>
      <c r="C51" s="310" t="s">
        <v>207</v>
      </c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2"/>
    </row>
    <row r="52" spans="2:30" s="20" customFormat="1" ht="35.1" customHeight="1" thickBot="1">
      <c r="B52" s="314"/>
      <c r="C52" s="191" t="s">
        <v>424</v>
      </c>
      <c r="D52" s="191" t="s">
        <v>425</v>
      </c>
      <c r="E52" s="191" t="s">
        <v>426</v>
      </c>
      <c r="F52" s="191" t="s">
        <v>427</v>
      </c>
      <c r="G52" s="191" t="s">
        <v>428</v>
      </c>
      <c r="H52" s="191" t="s">
        <v>429</v>
      </c>
      <c r="I52" s="44">
        <v>1389</v>
      </c>
      <c r="J52" s="44">
        <v>1390</v>
      </c>
      <c r="K52" s="44">
        <v>1391</v>
      </c>
      <c r="L52" s="44">
        <v>1392</v>
      </c>
      <c r="M52" s="44">
        <v>1393</v>
      </c>
      <c r="N52" s="45">
        <v>1394</v>
      </c>
      <c r="O52" s="19"/>
    </row>
    <row r="53" spans="2:30" ht="35.1" customHeight="1">
      <c r="B53" s="106" t="s">
        <v>128</v>
      </c>
      <c r="C53" s="178">
        <v>1981055.0826737159</v>
      </c>
      <c r="D53" s="47">
        <v>2117268.7779685915</v>
      </c>
      <c r="E53" s="47">
        <v>2274518.045801979</v>
      </c>
      <c r="F53" s="47">
        <v>2564284.7831820385</v>
      </c>
      <c r="G53" s="47">
        <v>2472474.8916342822</v>
      </c>
      <c r="H53" s="47">
        <v>2522480.7108445526</v>
      </c>
      <c r="I53" s="47">
        <v>2634029.4478385597</v>
      </c>
      <c r="J53" s="47">
        <v>2753945.7272344017</v>
      </c>
      <c r="K53" s="47">
        <v>2696641.4632530701</v>
      </c>
      <c r="L53" s="47">
        <v>2647163.7632550821</v>
      </c>
      <c r="M53" s="47">
        <v>2701301.2964279116</v>
      </c>
      <c r="N53" s="80">
        <v>2607060.768140506</v>
      </c>
    </row>
    <row r="54" spans="2:30" ht="35.1" customHeight="1">
      <c r="B54" s="64" t="s">
        <v>129</v>
      </c>
      <c r="C54" s="179">
        <v>1470364.3952428482</v>
      </c>
      <c r="D54" s="15">
        <v>1606743.741608998</v>
      </c>
      <c r="E54" s="15">
        <v>1754279.625439262</v>
      </c>
      <c r="F54" s="15">
        <v>2000797.965183011</v>
      </c>
      <c r="G54" s="15">
        <v>1949490.9892094508</v>
      </c>
      <c r="H54" s="15">
        <v>1983958.1585792492</v>
      </c>
      <c r="I54" s="15">
        <v>2105513.3945889538</v>
      </c>
      <c r="J54" s="15">
        <v>2229209.4744933732</v>
      </c>
      <c r="K54" s="15">
        <v>2181803.7292307261</v>
      </c>
      <c r="L54" s="15">
        <v>2176477.3435584162</v>
      </c>
      <c r="M54" s="15">
        <v>2241548.3969108574</v>
      </c>
      <c r="N54" s="57">
        <v>2179474.1738327881</v>
      </c>
    </row>
    <row r="55" spans="2:30" ht="35.1" customHeight="1">
      <c r="B55" s="64" t="s">
        <v>130</v>
      </c>
      <c r="C55" s="179">
        <v>510690.68743086775</v>
      </c>
      <c r="D55" s="15">
        <v>510525.03635959351</v>
      </c>
      <c r="E55" s="15">
        <v>520238.42036271706</v>
      </c>
      <c r="F55" s="15">
        <v>563486.81799902744</v>
      </c>
      <c r="G55" s="15">
        <v>522983.90242483135</v>
      </c>
      <c r="H55" s="15">
        <v>538522.55226530333</v>
      </c>
      <c r="I55" s="15">
        <v>528516.05324960593</v>
      </c>
      <c r="J55" s="15">
        <v>524736.25274102879</v>
      </c>
      <c r="K55" s="15">
        <v>514837.73402234388</v>
      </c>
      <c r="L55" s="15">
        <v>470686.41969666566</v>
      </c>
      <c r="M55" s="15">
        <v>459752.89951705415</v>
      </c>
      <c r="N55" s="57">
        <v>427586.5943077181</v>
      </c>
    </row>
    <row r="56" spans="2:30" ht="35.1" customHeight="1">
      <c r="B56" s="48" t="s">
        <v>353</v>
      </c>
      <c r="C56" s="179">
        <v>11323.541823846233</v>
      </c>
      <c r="D56" s="15">
        <v>16838.91241343908</v>
      </c>
      <c r="E56" s="15">
        <v>20917.946895404173</v>
      </c>
      <c r="F56" s="15">
        <v>23916.862215477035</v>
      </c>
      <c r="G56" s="15">
        <v>23203.551671291716</v>
      </c>
      <c r="H56" s="15">
        <v>24841.915458644453</v>
      </c>
      <c r="I56" s="15">
        <v>24525.93104417625</v>
      </c>
      <c r="J56" s="15">
        <v>21428.569540936154</v>
      </c>
      <c r="K56" s="15">
        <v>17782.852503116254</v>
      </c>
      <c r="L56" s="15">
        <v>16557.250359278922</v>
      </c>
      <c r="M56" s="15">
        <v>16972.343360599825</v>
      </c>
      <c r="N56" s="57">
        <v>15947.492680779214</v>
      </c>
    </row>
    <row r="57" spans="2:30" s="164" customFormat="1" ht="35.1" customHeight="1" thickBot="1">
      <c r="B57" s="159" t="s">
        <v>13</v>
      </c>
      <c r="C57" s="165">
        <v>1992378.6244975622</v>
      </c>
      <c r="D57" s="160">
        <v>2134107.6903820308</v>
      </c>
      <c r="E57" s="160">
        <v>2295435.9926973833</v>
      </c>
      <c r="F57" s="160">
        <v>2588201.6453975155</v>
      </c>
      <c r="G57" s="160">
        <v>2495678.4433055739</v>
      </c>
      <c r="H57" s="160">
        <v>2547322.6263031969</v>
      </c>
      <c r="I57" s="160">
        <v>2658555.378882736</v>
      </c>
      <c r="J57" s="160">
        <v>2775374.2967753378</v>
      </c>
      <c r="K57" s="160">
        <v>2714424.3157561864</v>
      </c>
      <c r="L57" s="160">
        <v>2663721.0136143612</v>
      </c>
      <c r="M57" s="160">
        <v>2718273.6397885112</v>
      </c>
      <c r="N57" s="161">
        <v>2623008.2608212852</v>
      </c>
    </row>
    <row r="58" spans="2:30" ht="35.1" customHeight="1">
      <c r="B58" s="202"/>
      <c r="I58" s="29"/>
      <c r="J58" s="29"/>
      <c r="K58" s="29"/>
      <c r="L58" s="29"/>
      <c r="M58" s="29"/>
      <c r="N58" s="29"/>
    </row>
    <row r="59" spans="2:30" ht="35.1" customHeight="1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2:30" ht="35.1" customHeight="1">
      <c r="I60" s="29"/>
      <c r="J60" s="29"/>
      <c r="K60" s="29"/>
      <c r="L60" s="29"/>
      <c r="M60" s="29"/>
      <c r="N60" s="29"/>
    </row>
    <row r="61" spans="2:30" ht="35.1" customHeight="1">
      <c r="B61" s="28" t="s">
        <v>323</v>
      </c>
      <c r="I61" s="16"/>
      <c r="J61" s="16"/>
      <c r="K61" s="16"/>
      <c r="L61" s="16"/>
      <c r="M61" s="16"/>
      <c r="N61" s="16"/>
    </row>
    <row r="62" spans="2:30" ht="35.1" customHeight="1" thickBot="1">
      <c r="B62" s="28" t="s">
        <v>354</v>
      </c>
      <c r="I62" s="16"/>
      <c r="J62" s="16"/>
      <c r="K62" s="16"/>
      <c r="L62" s="16"/>
      <c r="M62" s="16"/>
      <c r="N62" s="16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30" ht="35.1" customHeight="1">
      <c r="B63" s="313" t="s">
        <v>430</v>
      </c>
      <c r="C63" s="310" t="s">
        <v>207</v>
      </c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2"/>
    </row>
    <row r="64" spans="2:30" s="20" customFormat="1" ht="35.1" customHeight="1" thickBot="1">
      <c r="B64" s="314"/>
      <c r="C64" s="191" t="s">
        <v>424</v>
      </c>
      <c r="D64" s="191" t="s">
        <v>425</v>
      </c>
      <c r="E64" s="191" t="s">
        <v>426</v>
      </c>
      <c r="F64" s="191" t="s">
        <v>427</v>
      </c>
      <c r="G64" s="191" t="s">
        <v>428</v>
      </c>
      <c r="H64" s="191" t="s">
        <v>429</v>
      </c>
      <c r="I64" s="44">
        <v>1389</v>
      </c>
      <c r="J64" s="44">
        <v>1390</v>
      </c>
      <c r="K64" s="44">
        <v>1391</v>
      </c>
      <c r="L64" s="44">
        <v>1392</v>
      </c>
      <c r="M64" s="44">
        <v>1393</v>
      </c>
      <c r="N64" s="45">
        <v>1394</v>
      </c>
      <c r="O64" s="19"/>
    </row>
    <row r="65" spans="2:23" ht="35.1" customHeight="1">
      <c r="B65" s="106" t="s">
        <v>219</v>
      </c>
      <c r="C65" s="178">
        <v>283942.675122177</v>
      </c>
      <c r="D65" s="47">
        <v>283425.77854633552</v>
      </c>
      <c r="E65" s="47">
        <v>279670.86826869316</v>
      </c>
      <c r="F65" s="47">
        <v>289823.43376093003</v>
      </c>
      <c r="G65" s="47">
        <v>258956.95273656771</v>
      </c>
      <c r="H65" s="47">
        <v>254535.12202789271</v>
      </c>
      <c r="I65" s="47">
        <v>241706.52441271569</v>
      </c>
      <c r="J65" s="47">
        <v>221700.01640135443</v>
      </c>
      <c r="K65" s="47">
        <v>214002.13061712106</v>
      </c>
      <c r="L65" s="47">
        <v>188261.63495483325</v>
      </c>
      <c r="M65" s="47">
        <v>183571.83430439336</v>
      </c>
      <c r="N65" s="80">
        <v>165941.45044585245</v>
      </c>
    </row>
    <row r="66" spans="2:23" ht="35.1" customHeight="1">
      <c r="B66" s="48" t="s">
        <v>220</v>
      </c>
      <c r="C66" s="179">
        <v>32617.719114779124</v>
      </c>
      <c r="D66" s="15">
        <v>32002.829388558301</v>
      </c>
      <c r="E66" s="15">
        <v>32202.31533834065</v>
      </c>
      <c r="F66" s="15">
        <v>34925.276629980573</v>
      </c>
      <c r="G66" s="15">
        <v>31522.283371659276</v>
      </c>
      <c r="H66" s="15">
        <v>31714.454918535954</v>
      </c>
      <c r="I66" s="15">
        <v>31679.729554334899</v>
      </c>
      <c r="J66" s="15">
        <v>34965.808885043174</v>
      </c>
      <c r="K66" s="15">
        <v>33649.862702568331</v>
      </c>
      <c r="L66" s="15">
        <v>27306.203901303939</v>
      </c>
      <c r="M66" s="15">
        <v>25872.308859524052</v>
      </c>
      <c r="N66" s="57">
        <v>22667.841696677067</v>
      </c>
    </row>
    <row r="67" spans="2:23" ht="35.1" customHeight="1">
      <c r="B67" s="48" t="s">
        <v>221</v>
      </c>
      <c r="C67" s="179">
        <v>71331.569365993128</v>
      </c>
      <c r="D67" s="15">
        <v>68453.877337121856</v>
      </c>
      <c r="E67" s="15">
        <v>74280.501958192501</v>
      </c>
      <c r="F67" s="15">
        <v>86118.785835211907</v>
      </c>
      <c r="G67" s="15">
        <v>90309.291403464493</v>
      </c>
      <c r="H67" s="15">
        <v>95576.220158420183</v>
      </c>
      <c r="I67" s="15">
        <v>96382.117101892407</v>
      </c>
      <c r="J67" s="15">
        <v>102546.08322980203</v>
      </c>
      <c r="K67" s="15">
        <v>103517.7035317126</v>
      </c>
      <c r="L67" s="15">
        <v>105610.77891994191</v>
      </c>
      <c r="M67" s="15">
        <v>107338.62560258858</v>
      </c>
      <c r="N67" s="57">
        <v>103114.85861169657</v>
      </c>
    </row>
    <row r="68" spans="2:23" ht="35.1" customHeight="1">
      <c r="B68" s="48" t="s">
        <v>222</v>
      </c>
      <c r="C68" s="179">
        <v>27269.908481335642</v>
      </c>
      <c r="D68" s="15">
        <v>28795.640036407804</v>
      </c>
      <c r="E68" s="15">
        <v>28499.547435891796</v>
      </c>
      <c r="F68" s="15">
        <v>32731.856714832611</v>
      </c>
      <c r="G68" s="15">
        <v>27161.547282697815</v>
      </c>
      <c r="H68" s="15">
        <v>29513.658308003513</v>
      </c>
      <c r="I68" s="15">
        <v>29763.502054285891</v>
      </c>
      <c r="J68" s="15">
        <v>29107.947791109564</v>
      </c>
      <c r="K68" s="15">
        <v>28078.811901590241</v>
      </c>
      <c r="L68" s="15">
        <v>23316.610498366252</v>
      </c>
      <c r="M68" s="15">
        <v>22783.535330042716</v>
      </c>
      <c r="N68" s="57">
        <v>21308.42055986957</v>
      </c>
    </row>
    <row r="69" spans="2:23" ht="35.1" customHeight="1">
      <c r="B69" s="48" t="s">
        <v>223</v>
      </c>
      <c r="C69" s="179">
        <v>29110.750787310157</v>
      </c>
      <c r="D69" s="15">
        <v>27378.398598073214</v>
      </c>
      <c r="E69" s="15">
        <v>28664.518344604163</v>
      </c>
      <c r="F69" s="15">
        <v>29745.85467947607</v>
      </c>
      <c r="G69" s="15">
        <v>30963.248523557537</v>
      </c>
      <c r="H69" s="15">
        <v>34272.051054788528</v>
      </c>
      <c r="I69" s="15">
        <v>36612.938964343113</v>
      </c>
      <c r="J69" s="15">
        <v>35674.009744860545</v>
      </c>
      <c r="K69" s="15">
        <v>39618.63444376002</v>
      </c>
      <c r="L69" s="15">
        <v>36287.575882839468</v>
      </c>
      <c r="M69" s="15">
        <v>32387.014540452157</v>
      </c>
      <c r="N69" s="57">
        <v>30023.28909411902</v>
      </c>
    </row>
    <row r="70" spans="2:23" ht="35.1" customHeight="1">
      <c r="B70" s="48" t="s">
        <v>224</v>
      </c>
      <c r="C70" s="179">
        <v>33847.769204062672</v>
      </c>
      <c r="D70" s="15">
        <v>37786.315885292795</v>
      </c>
      <c r="E70" s="15">
        <v>44195.779579645394</v>
      </c>
      <c r="F70" s="15">
        <v>52935.784183774835</v>
      </c>
      <c r="G70" s="15">
        <v>52453.901263707725</v>
      </c>
      <c r="H70" s="15">
        <v>56960.00491271443</v>
      </c>
      <c r="I70" s="15">
        <v>59294.300220798359</v>
      </c>
      <c r="J70" s="15">
        <v>68912.963201411709</v>
      </c>
      <c r="K70" s="15">
        <v>66977.694536977811</v>
      </c>
      <c r="L70" s="15">
        <v>61634.925583446624</v>
      </c>
      <c r="M70" s="15">
        <v>58732.409365895823</v>
      </c>
      <c r="N70" s="57">
        <v>56600.401072425113</v>
      </c>
    </row>
    <row r="71" spans="2:23" ht="35.1" customHeight="1">
      <c r="B71" s="48" t="s">
        <v>225</v>
      </c>
      <c r="C71" s="179">
        <v>6283.7504017902111</v>
      </c>
      <c r="D71" s="15">
        <v>6509.7442323872292</v>
      </c>
      <c r="E71" s="15">
        <v>6624.2133286193921</v>
      </c>
      <c r="F71" s="15">
        <v>7633.4970637392798</v>
      </c>
      <c r="G71" s="15">
        <v>7400.7089954637468</v>
      </c>
      <c r="H71" s="15">
        <v>9626.9908723309436</v>
      </c>
      <c r="I71" s="15">
        <v>10183.455471189409</v>
      </c>
      <c r="J71" s="15">
        <v>10673.437143076699</v>
      </c>
      <c r="K71" s="15">
        <v>10794.647482607614</v>
      </c>
      <c r="L71" s="15">
        <v>9851.4563660435142</v>
      </c>
      <c r="M71" s="15">
        <v>9727.5158608695347</v>
      </c>
      <c r="N71" s="57">
        <v>8428.7205067927607</v>
      </c>
    </row>
    <row r="72" spans="2:23" ht="35.1" customHeight="1">
      <c r="B72" s="48" t="s">
        <v>226</v>
      </c>
      <c r="C72" s="179">
        <v>26286.544953419812</v>
      </c>
      <c r="D72" s="15">
        <v>26172.452335416809</v>
      </c>
      <c r="E72" s="15">
        <v>26100.676108730018</v>
      </c>
      <c r="F72" s="15">
        <v>29572.329131082184</v>
      </c>
      <c r="G72" s="15">
        <v>24215.968847713026</v>
      </c>
      <c r="H72" s="15">
        <v>26324.050012616972</v>
      </c>
      <c r="I72" s="15">
        <v>22893.485470046133</v>
      </c>
      <c r="J72" s="15">
        <v>21155.986344370718</v>
      </c>
      <c r="K72" s="15">
        <v>18198.24880600613</v>
      </c>
      <c r="L72" s="15">
        <v>18417.233589890704</v>
      </c>
      <c r="M72" s="15">
        <v>19339.655653287904</v>
      </c>
      <c r="N72" s="57">
        <v>19501.612320285516</v>
      </c>
    </row>
    <row r="73" spans="2:23" s="164" customFormat="1" ht="35.1" customHeight="1" thickBot="1">
      <c r="B73" s="159" t="s">
        <v>13</v>
      </c>
      <c r="C73" s="181">
        <v>510690.68743086775</v>
      </c>
      <c r="D73" s="160">
        <v>510525.03635959351</v>
      </c>
      <c r="E73" s="160">
        <v>520238.42036271706</v>
      </c>
      <c r="F73" s="160">
        <v>563486.81799902744</v>
      </c>
      <c r="G73" s="160">
        <v>522983.90242483135</v>
      </c>
      <c r="H73" s="160">
        <v>538522.55226530333</v>
      </c>
      <c r="I73" s="160">
        <v>528516.05324960593</v>
      </c>
      <c r="J73" s="160">
        <v>524736.25274102879</v>
      </c>
      <c r="K73" s="160">
        <v>514837.73402234388</v>
      </c>
      <c r="L73" s="160">
        <v>470686.41969666566</v>
      </c>
      <c r="M73" s="160">
        <v>459752.89951705415</v>
      </c>
      <c r="N73" s="161">
        <v>427586.5943077181</v>
      </c>
    </row>
    <row r="74" spans="2:23" ht="35.1" customHeight="1">
      <c r="B74" s="202"/>
      <c r="I74" s="29"/>
      <c r="J74" s="29"/>
      <c r="K74" s="29"/>
      <c r="L74" s="29"/>
      <c r="M74" s="29"/>
      <c r="N74" s="29"/>
    </row>
    <row r="75" spans="2:23" ht="35.1" customHeight="1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2:23" ht="35.1" customHeight="1">
      <c r="I76" s="29"/>
      <c r="J76" s="29"/>
      <c r="K76" s="29"/>
      <c r="L76" s="29"/>
      <c r="M76" s="29"/>
      <c r="N76" s="29"/>
    </row>
    <row r="77" spans="2:23" ht="35.1" customHeight="1">
      <c r="B77" s="28" t="s">
        <v>324</v>
      </c>
      <c r="I77" s="16"/>
      <c r="J77" s="16"/>
      <c r="K77" s="16"/>
      <c r="L77" s="16"/>
      <c r="M77" s="16"/>
      <c r="N77" s="16"/>
    </row>
    <row r="78" spans="2:23" ht="35.1" customHeight="1" thickBot="1">
      <c r="B78" s="28" t="s">
        <v>355</v>
      </c>
      <c r="I78" s="16"/>
      <c r="J78" s="16"/>
      <c r="K78" s="16"/>
      <c r="L78" s="16"/>
      <c r="M78" s="16"/>
      <c r="N78" s="16"/>
      <c r="O78" s="14"/>
      <c r="P78" s="14"/>
      <c r="Q78" s="14"/>
      <c r="R78" s="14"/>
      <c r="S78" s="14"/>
      <c r="T78" s="14"/>
      <c r="U78" s="14"/>
      <c r="V78" s="14"/>
      <c r="W78" s="14"/>
    </row>
    <row r="79" spans="2:23" ht="35.1" customHeight="1">
      <c r="B79" s="313" t="s">
        <v>430</v>
      </c>
      <c r="C79" s="310" t="s">
        <v>207</v>
      </c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2"/>
    </row>
    <row r="80" spans="2:23" s="20" customFormat="1" ht="35.1" customHeight="1" thickBot="1">
      <c r="B80" s="314"/>
      <c r="C80" s="191" t="s">
        <v>424</v>
      </c>
      <c r="D80" s="191" t="s">
        <v>425</v>
      </c>
      <c r="E80" s="191" t="s">
        <v>426</v>
      </c>
      <c r="F80" s="191" t="s">
        <v>427</v>
      </c>
      <c r="G80" s="191" t="s">
        <v>428</v>
      </c>
      <c r="H80" s="191" t="s">
        <v>429</v>
      </c>
      <c r="I80" s="44">
        <v>1389</v>
      </c>
      <c r="J80" s="44">
        <v>1390</v>
      </c>
      <c r="K80" s="44">
        <v>1391</v>
      </c>
      <c r="L80" s="44">
        <v>1392</v>
      </c>
      <c r="M80" s="44">
        <v>1393</v>
      </c>
      <c r="N80" s="45">
        <v>1394</v>
      </c>
      <c r="O80" s="19"/>
    </row>
    <row r="81" spans="2:24" ht="35.1" customHeight="1">
      <c r="B81" s="106" t="s">
        <v>219</v>
      </c>
      <c r="C81" s="178">
        <v>480769.81414708676</v>
      </c>
      <c r="D81" s="47">
        <v>494983.5477594019</v>
      </c>
      <c r="E81" s="47">
        <v>505251.65003887657</v>
      </c>
      <c r="F81" s="47">
        <v>554530.8803785108</v>
      </c>
      <c r="G81" s="47">
        <v>521621.53621937457</v>
      </c>
      <c r="H81" s="47">
        <v>539806.26573169848</v>
      </c>
      <c r="I81" s="47">
        <v>554333.75733127643</v>
      </c>
      <c r="J81" s="47">
        <v>604059.4438337388</v>
      </c>
      <c r="K81" s="47">
        <v>572271.24686336075</v>
      </c>
      <c r="L81" s="47">
        <v>520742.11529567128</v>
      </c>
      <c r="M81" s="47">
        <v>532608.38472127565</v>
      </c>
      <c r="N81" s="80">
        <v>505941.5790173884</v>
      </c>
    </row>
    <row r="82" spans="2:24" ht="35.1" customHeight="1">
      <c r="B82" s="48" t="s">
        <v>220</v>
      </c>
      <c r="C82" s="179">
        <v>88099.308000420351</v>
      </c>
      <c r="D82" s="15">
        <v>97247.5581508998</v>
      </c>
      <c r="E82" s="15">
        <v>107538.41736001633</v>
      </c>
      <c r="F82" s="15">
        <v>119027.05581426856</v>
      </c>
      <c r="G82" s="15">
        <v>115195.80592937696</v>
      </c>
      <c r="H82" s="15">
        <v>112814.73214843431</v>
      </c>
      <c r="I82" s="15">
        <v>112456.91784403777</v>
      </c>
      <c r="J82" s="15">
        <v>103336.65241273376</v>
      </c>
      <c r="K82" s="15">
        <v>92900.001208843329</v>
      </c>
      <c r="L82" s="15">
        <v>84597.524609172484</v>
      </c>
      <c r="M82" s="15">
        <v>84504.42394811954</v>
      </c>
      <c r="N82" s="57">
        <v>77456.454121981369</v>
      </c>
    </row>
    <row r="83" spans="2:24" ht="35.1" customHeight="1">
      <c r="B83" s="48" t="s">
        <v>221</v>
      </c>
      <c r="C83" s="179">
        <v>475717.22246561764</v>
      </c>
      <c r="D83" s="15">
        <v>497089.56280275813</v>
      </c>
      <c r="E83" s="15">
        <v>570519.62235755741</v>
      </c>
      <c r="F83" s="15">
        <v>664982.70908178214</v>
      </c>
      <c r="G83" s="15">
        <v>673170.64970544598</v>
      </c>
      <c r="H83" s="15">
        <v>641991.24365092313</v>
      </c>
      <c r="I83" s="15">
        <v>733630.91170868545</v>
      </c>
      <c r="J83" s="15">
        <v>810973.21752222429</v>
      </c>
      <c r="K83" s="15">
        <v>899401.86470217409</v>
      </c>
      <c r="L83" s="15">
        <v>968906.83154531929</v>
      </c>
      <c r="M83" s="15">
        <v>1006306.0960080171</v>
      </c>
      <c r="N83" s="57">
        <v>988601.45562933909</v>
      </c>
    </row>
    <row r="84" spans="2:24" ht="35.1" customHeight="1">
      <c r="B84" s="48" t="s">
        <v>222</v>
      </c>
      <c r="C84" s="179">
        <v>78817.225615814124</v>
      </c>
      <c r="D84" s="15">
        <v>85157.057825864918</v>
      </c>
      <c r="E84" s="15">
        <v>94015.864020925394</v>
      </c>
      <c r="F84" s="15">
        <v>99201.281259003546</v>
      </c>
      <c r="G84" s="15">
        <v>87005.346845540917</v>
      </c>
      <c r="H84" s="15">
        <v>104204.55415614531</v>
      </c>
      <c r="I84" s="15">
        <v>98303.782778011897</v>
      </c>
      <c r="J84" s="15">
        <v>94250.496400782926</v>
      </c>
      <c r="K84" s="15">
        <v>74354.24619884009</v>
      </c>
      <c r="L84" s="15">
        <v>70762.690943413196</v>
      </c>
      <c r="M84" s="15">
        <v>72462.555961426115</v>
      </c>
      <c r="N84" s="57">
        <v>71720.949084891952</v>
      </c>
    </row>
    <row r="85" spans="2:24" ht="35.1" customHeight="1">
      <c r="B85" s="48" t="s">
        <v>223</v>
      </c>
      <c r="C85" s="179">
        <v>100977.95332495225</v>
      </c>
      <c r="D85" s="15">
        <v>124145.65006634766</v>
      </c>
      <c r="E85" s="15">
        <v>125934.55362578687</v>
      </c>
      <c r="F85" s="15">
        <v>156245.60096183053</v>
      </c>
      <c r="G85" s="15">
        <v>150841.20715305847</v>
      </c>
      <c r="H85" s="15">
        <v>147899.68442686641</v>
      </c>
      <c r="I85" s="15">
        <v>156536.81555689717</v>
      </c>
      <c r="J85" s="15">
        <v>149778.93990111971</v>
      </c>
      <c r="K85" s="15">
        <v>155749.20235629345</v>
      </c>
      <c r="L85" s="15">
        <v>158641.2284510562</v>
      </c>
      <c r="M85" s="15">
        <v>145277.53563591963</v>
      </c>
      <c r="N85" s="57">
        <v>136463.15142851905</v>
      </c>
    </row>
    <row r="86" spans="2:24" ht="35.1" customHeight="1">
      <c r="B86" s="48" t="s">
        <v>224</v>
      </c>
      <c r="C86" s="179">
        <v>140236.6391541475</v>
      </c>
      <c r="D86" s="15">
        <v>190382.96821482989</v>
      </c>
      <c r="E86" s="15">
        <v>222104.3810330187</v>
      </c>
      <c r="F86" s="15">
        <v>260893.58449123701</v>
      </c>
      <c r="G86" s="15">
        <v>258922.00674150229</v>
      </c>
      <c r="H86" s="15">
        <v>272535.14183359593</v>
      </c>
      <c r="I86" s="15">
        <v>275777.15262841183</v>
      </c>
      <c r="J86" s="15">
        <v>284089.15488942596</v>
      </c>
      <c r="K86" s="15">
        <v>237972.41989246072</v>
      </c>
      <c r="L86" s="15">
        <v>232471.09263188945</v>
      </c>
      <c r="M86" s="15">
        <v>248165.15083149218</v>
      </c>
      <c r="N86" s="57">
        <v>252349.38579152527</v>
      </c>
    </row>
    <row r="87" spans="2:24" ht="35.1" customHeight="1">
      <c r="B87" s="48" t="s">
        <v>225</v>
      </c>
      <c r="C87" s="179">
        <v>46888.418715032494</v>
      </c>
      <c r="D87" s="15">
        <v>51208.830802931036</v>
      </c>
      <c r="E87" s="15">
        <v>55727.62737288911</v>
      </c>
      <c r="F87" s="15">
        <v>62995.030895374024</v>
      </c>
      <c r="G87" s="15">
        <v>66952.605927638957</v>
      </c>
      <c r="H87" s="15">
        <v>70364.284568249685</v>
      </c>
      <c r="I87" s="15">
        <v>78821.123390497291</v>
      </c>
      <c r="J87" s="15">
        <v>77194.009330381043</v>
      </c>
      <c r="K87" s="15">
        <v>69639.733869544056</v>
      </c>
      <c r="L87" s="15">
        <v>70481.58968043483</v>
      </c>
      <c r="M87" s="15">
        <v>69750.949132404305</v>
      </c>
      <c r="N87" s="57">
        <v>63959.738686152385</v>
      </c>
    </row>
    <row r="88" spans="2:24" ht="35.1" customHeight="1">
      <c r="B88" s="48" t="s">
        <v>226</v>
      </c>
      <c r="C88" s="179">
        <v>58857.81381977698</v>
      </c>
      <c r="D88" s="15">
        <v>66528.565985964786</v>
      </c>
      <c r="E88" s="15">
        <v>73187.509630191533</v>
      </c>
      <c r="F88" s="15">
        <v>82921.822301004606</v>
      </c>
      <c r="G88" s="15">
        <v>75781.830687512847</v>
      </c>
      <c r="H88" s="15">
        <v>94342.252063335778</v>
      </c>
      <c r="I88" s="15">
        <v>95652.933351136322</v>
      </c>
      <c r="J88" s="15">
        <v>105527.56020296649</v>
      </c>
      <c r="K88" s="15">
        <v>79515.014139210005</v>
      </c>
      <c r="L88" s="15">
        <v>69874.270401459551</v>
      </c>
      <c r="M88" s="15">
        <v>82473.300672202764</v>
      </c>
      <c r="N88" s="57">
        <v>82981.46007299042</v>
      </c>
    </row>
    <row r="89" spans="2:24" s="164" customFormat="1" ht="35.1" customHeight="1" thickBot="1">
      <c r="B89" s="159" t="s">
        <v>13</v>
      </c>
      <c r="C89" s="181">
        <v>1470364.3952428482</v>
      </c>
      <c r="D89" s="160">
        <v>1606743.741608998</v>
      </c>
      <c r="E89" s="160">
        <v>1754279.625439262</v>
      </c>
      <c r="F89" s="160">
        <v>2000797.965183011</v>
      </c>
      <c r="G89" s="160">
        <v>1949490.9892094508</v>
      </c>
      <c r="H89" s="160">
        <v>1983958.1585792492</v>
      </c>
      <c r="I89" s="160">
        <v>2105513.3945889538</v>
      </c>
      <c r="J89" s="160">
        <v>2229209.4744933732</v>
      </c>
      <c r="K89" s="160">
        <v>2181803.7292307261</v>
      </c>
      <c r="L89" s="160">
        <v>2176477.3435584162</v>
      </c>
      <c r="M89" s="160">
        <v>2241548.3969108574</v>
      </c>
      <c r="N89" s="161">
        <v>2179474.1738327881</v>
      </c>
    </row>
    <row r="90" spans="2:24" ht="35.1" customHeight="1">
      <c r="B90" s="202"/>
      <c r="I90" s="29"/>
      <c r="J90" s="29"/>
      <c r="K90" s="29"/>
      <c r="L90" s="29"/>
      <c r="M90" s="29"/>
      <c r="N90" s="29"/>
    </row>
    <row r="91" spans="2:24" ht="35.1" customHeight="1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2:24" ht="35.1" customHeight="1">
      <c r="I92" s="29"/>
      <c r="J92" s="29"/>
      <c r="K92" s="29"/>
      <c r="L92" s="29"/>
      <c r="M92" s="29"/>
      <c r="N92" s="29"/>
    </row>
    <row r="93" spans="2:24" ht="35.1" customHeight="1">
      <c r="B93" s="28" t="s">
        <v>325</v>
      </c>
      <c r="I93" s="16"/>
      <c r="J93" s="16"/>
      <c r="K93" s="16"/>
      <c r="L93" s="16"/>
      <c r="M93" s="16"/>
      <c r="N93" s="16"/>
    </row>
    <row r="94" spans="2:24" ht="35.1" customHeight="1" thickBot="1">
      <c r="B94" s="28" t="s">
        <v>356</v>
      </c>
      <c r="I94" s="16"/>
      <c r="J94" s="16"/>
      <c r="K94" s="16"/>
      <c r="L94" s="16"/>
      <c r="M94" s="16"/>
      <c r="N94" s="16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ht="35.1" customHeight="1">
      <c r="B95" s="313" t="s">
        <v>430</v>
      </c>
      <c r="C95" s="310" t="s">
        <v>207</v>
      </c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2"/>
    </row>
    <row r="96" spans="2:24" s="20" customFormat="1" ht="35.1" customHeight="1" thickBot="1">
      <c r="B96" s="314"/>
      <c r="C96" s="191" t="s">
        <v>424</v>
      </c>
      <c r="D96" s="191" t="s">
        <v>425</v>
      </c>
      <c r="E96" s="191" t="s">
        <v>426</v>
      </c>
      <c r="F96" s="191" t="s">
        <v>427</v>
      </c>
      <c r="G96" s="191" t="s">
        <v>428</v>
      </c>
      <c r="H96" s="191" t="s">
        <v>429</v>
      </c>
      <c r="I96" s="44">
        <v>1389</v>
      </c>
      <c r="J96" s="44">
        <v>1390</v>
      </c>
      <c r="K96" s="44">
        <v>1391</v>
      </c>
      <c r="L96" s="44">
        <v>1392</v>
      </c>
      <c r="M96" s="44">
        <v>1393</v>
      </c>
      <c r="N96" s="45">
        <v>1394</v>
      </c>
      <c r="O96" s="19"/>
    </row>
    <row r="97" spans="2:24" ht="35.1" customHeight="1">
      <c r="B97" s="106" t="s">
        <v>219</v>
      </c>
      <c r="C97" s="178">
        <v>764712.48926926381</v>
      </c>
      <c r="D97" s="47">
        <v>778409.32630573749</v>
      </c>
      <c r="E97" s="47">
        <v>784922.51830756967</v>
      </c>
      <c r="F97" s="47">
        <v>844354.31413944089</v>
      </c>
      <c r="G97" s="47">
        <v>780578.48895594222</v>
      </c>
      <c r="H97" s="47">
        <v>794341.38775959122</v>
      </c>
      <c r="I97" s="47">
        <v>796040.28174399212</v>
      </c>
      <c r="J97" s="47">
        <v>825759.46023509325</v>
      </c>
      <c r="K97" s="47">
        <v>786273.37748048175</v>
      </c>
      <c r="L97" s="47">
        <v>709003.75025050458</v>
      </c>
      <c r="M97" s="47">
        <v>716180.21902566904</v>
      </c>
      <c r="N97" s="80">
        <v>671883.02946324088</v>
      </c>
    </row>
    <row r="98" spans="2:24" ht="35.1" customHeight="1">
      <c r="B98" s="48" t="s">
        <v>220</v>
      </c>
      <c r="C98" s="179">
        <v>120717.02711519948</v>
      </c>
      <c r="D98" s="15">
        <v>129250.3875394581</v>
      </c>
      <c r="E98" s="15">
        <v>139740.73269835699</v>
      </c>
      <c r="F98" s="15">
        <v>153952.33244424913</v>
      </c>
      <c r="G98" s="15">
        <v>146718.08930103623</v>
      </c>
      <c r="H98" s="15">
        <v>144529.18706697028</v>
      </c>
      <c r="I98" s="15">
        <v>144136.64739837268</v>
      </c>
      <c r="J98" s="15">
        <v>138302.46129777693</v>
      </c>
      <c r="K98" s="15">
        <v>126549.86391141167</v>
      </c>
      <c r="L98" s="15">
        <v>111903.72851047642</v>
      </c>
      <c r="M98" s="15">
        <v>110376.7328076436</v>
      </c>
      <c r="N98" s="57">
        <v>100124.29581865843</v>
      </c>
    </row>
    <row r="99" spans="2:24" ht="35.1" customHeight="1">
      <c r="B99" s="48" t="s">
        <v>221</v>
      </c>
      <c r="C99" s="179">
        <v>547048.79183161072</v>
      </c>
      <c r="D99" s="15">
        <v>565543.44013987994</v>
      </c>
      <c r="E99" s="15">
        <v>644800.12431574985</v>
      </c>
      <c r="F99" s="15">
        <v>751101.49491699401</v>
      </c>
      <c r="G99" s="15">
        <v>763479.94110891048</v>
      </c>
      <c r="H99" s="15">
        <v>737567.46380934329</v>
      </c>
      <c r="I99" s="15">
        <v>830013.02881057782</v>
      </c>
      <c r="J99" s="15">
        <v>913519.30075202626</v>
      </c>
      <c r="K99" s="15">
        <v>1002919.5682338867</v>
      </c>
      <c r="L99" s="15">
        <v>1074517.6104652612</v>
      </c>
      <c r="M99" s="15">
        <v>1113644.7216106057</v>
      </c>
      <c r="N99" s="57">
        <v>1091716.3142410356</v>
      </c>
    </row>
    <row r="100" spans="2:24" ht="35.1" customHeight="1">
      <c r="B100" s="48" t="s">
        <v>222</v>
      </c>
      <c r="C100" s="179">
        <v>106087.13409714977</v>
      </c>
      <c r="D100" s="15">
        <v>113952.69786227272</v>
      </c>
      <c r="E100" s="15">
        <v>122515.41145681719</v>
      </c>
      <c r="F100" s="15">
        <v>131933.13797383616</v>
      </c>
      <c r="G100" s="15">
        <v>114166.89412823872</v>
      </c>
      <c r="H100" s="15">
        <v>133718.21246414882</v>
      </c>
      <c r="I100" s="15">
        <v>128067.2848322978</v>
      </c>
      <c r="J100" s="15">
        <v>123358.44419189249</v>
      </c>
      <c r="K100" s="15">
        <v>102433.05810043032</v>
      </c>
      <c r="L100" s="15">
        <v>94079.301441779447</v>
      </c>
      <c r="M100" s="15">
        <v>95246.091291468823</v>
      </c>
      <c r="N100" s="57">
        <v>93029.369644761522</v>
      </c>
    </row>
    <row r="101" spans="2:24" ht="35.1" customHeight="1">
      <c r="B101" s="48" t="s">
        <v>223</v>
      </c>
      <c r="C101" s="179">
        <v>130088.70411226241</v>
      </c>
      <c r="D101" s="15">
        <v>151524.04866442087</v>
      </c>
      <c r="E101" s="15">
        <v>154599.07197039103</v>
      </c>
      <c r="F101" s="15">
        <v>185991.45564130659</v>
      </c>
      <c r="G101" s="15">
        <v>181804.45567661599</v>
      </c>
      <c r="H101" s="15">
        <v>182171.73548165493</v>
      </c>
      <c r="I101" s="15">
        <v>193149.75452124028</v>
      </c>
      <c r="J101" s="15">
        <v>185452.94964598026</v>
      </c>
      <c r="K101" s="15">
        <v>195367.83680005348</v>
      </c>
      <c r="L101" s="15">
        <v>194928.80433389568</v>
      </c>
      <c r="M101" s="15">
        <v>177664.55017637179</v>
      </c>
      <c r="N101" s="57">
        <v>166486.44052263806</v>
      </c>
    </row>
    <row r="102" spans="2:24" ht="35.1" customHeight="1">
      <c r="B102" s="48" t="s">
        <v>224</v>
      </c>
      <c r="C102" s="179">
        <v>174084.40835821017</v>
      </c>
      <c r="D102" s="15">
        <v>228169.28410012269</v>
      </c>
      <c r="E102" s="15">
        <v>266300.16061266407</v>
      </c>
      <c r="F102" s="15">
        <v>313829.36867501185</v>
      </c>
      <c r="G102" s="15">
        <v>311375.90800520999</v>
      </c>
      <c r="H102" s="15">
        <v>329495.14674631035</v>
      </c>
      <c r="I102" s="15">
        <v>335071.45284921018</v>
      </c>
      <c r="J102" s="15">
        <v>353002.11809083767</v>
      </c>
      <c r="K102" s="15">
        <v>304950.11442943854</v>
      </c>
      <c r="L102" s="15">
        <v>294106.01821533608</v>
      </c>
      <c r="M102" s="15">
        <v>306897.560197388</v>
      </c>
      <c r="N102" s="57">
        <v>308949.78686395037</v>
      </c>
    </row>
    <row r="103" spans="2:24" ht="35.1" customHeight="1">
      <c r="B103" s="48" t="s">
        <v>225</v>
      </c>
      <c r="C103" s="179">
        <v>53172.169116822704</v>
      </c>
      <c r="D103" s="15">
        <v>57718.575035318267</v>
      </c>
      <c r="E103" s="15">
        <v>62351.840701508503</v>
      </c>
      <c r="F103" s="15">
        <v>70628.5279591133</v>
      </c>
      <c r="G103" s="15">
        <v>74353.314923102706</v>
      </c>
      <c r="H103" s="15">
        <v>79991.275440580634</v>
      </c>
      <c r="I103" s="15">
        <v>89004.578861686692</v>
      </c>
      <c r="J103" s="15">
        <v>87867.446473457734</v>
      </c>
      <c r="K103" s="15">
        <v>80434.381352151671</v>
      </c>
      <c r="L103" s="15">
        <v>80333.046046478339</v>
      </c>
      <c r="M103" s="15">
        <v>79478.464993273839</v>
      </c>
      <c r="N103" s="57">
        <v>72388.459192945142</v>
      </c>
    </row>
    <row r="104" spans="2:24" ht="35.1" customHeight="1">
      <c r="B104" s="48" t="s">
        <v>226</v>
      </c>
      <c r="C104" s="179">
        <v>85144.358773196785</v>
      </c>
      <c r="D104" s="15">
        <v>92701.018321381591</v>
      </c>
      <c r="E104" s="15">
        <v>99288.185738921544</v>
      </c>
      <c r="F104" s="15">
        <v>112494.15143208679</v>
      </c>
      <c r="G104" s="15">
        <v>99997.799535225873</v>
      </c>
      <c r="H104" s="15">
        <v>120666.30207595276</v>
      </c>
      <c r="I104" s="15">
        <v>118546.41882118245</v>
      </c>
      <c r="J104" s="15">
        <v>126683.5465473372</v>
      </c>
      <c r="K104" s="15">
        <v>97713.262945216135</v>
      </c>
      <c r="L104" s="15">
        <v>88291.503991350255</v>
      </c>
      <c r="M104" s="15">
        <v>101812.95632549067</v>
      </c>
      <c r="N104" s="57">
        <v>102483.07239327594</v>
      </c>
    </row>
    <row r="105" spans="2:24" s="164" customFormat="1" ht="35.1" customHeight="1" thickBot="1">
      <c r="B105" s="159" t="s">
        <v>13</v>
      </c>
      <c r="C105" s="181">
        <v>1981055.0826737161</v>
      </c>
      <c r="D105" s="160">
        <v>2117268.7779685915</v>
      </c>
      <c r="E105" s="160">
        <v>2274518.045801979</v>
      </c>
      <c r="F105" s="160">
        <v>2564284.7831820385</v>
      </c>
      <c r="G105" s="160">
        <v>2472474.8916342822</v>
      </c>
      <c r="H105" s="160">
        <v>2522480.7108445526</v>
      </c>
      <c r="I105" s="160">
        <v>2634029.4478385602</v>
      </c>
      <c r="J105" s="160">
        <v>2753945.7272344017</v>
      </c>
      <c r="K105" s="160">
        <v>2696641.4632530706</v>
      </c>
      <c r="L105" s="160">
        <v>2647163.7632550811</v>
      </c>
      <c r="M105" s="160">
        <v>2701301.2964279111</v>
      </c>
      <c r="N105" s="161">
        <v>2607060.768140506</v>
      </c>
    </row>
    <row r="106" spans="2:24" ht="35.1" customHeight="1">
      <c r="B106" s="202"/>
      <c r="I106" s="29"/>
      <c r="J106" s="29"/>
      <c r="K106" s="29"/>
      <c r="L106" s="29"/>
      <c r="M106" s="29"/>
      <c r="N106" s="29"/>
    </row>
    <row r="107" spans="2:24" ht="35.1" customHeight="1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spans="2:24" ht="35.1" customHeight="1">
      <c r="I108" s="29"/>
      <c r="J108" s="29"/>
      <c r="K108" s="29"/>
      <c r="L108" s="29"/>
      <c r="M108" s="29"/>
      <c r="N108" s="29"/>
    </row>
    <row r="109" spans="2:24" ht="35.1" customHeight="1">
      <c r="B109" s="28" t="s">
        <v>326</v>
      </c>
      <c r="I109" s="29"/>
      <c r="J109" s="29"/>
      <c r="K109" s="29"/>
      <c r="L109" s="29"/>
      <c r="M109" s="29"/>
      <c r="N109" s="29"/>
    </row>
    <row r="110" spans="2:24" ht="35.1" customHeight="1" thickBot="1">
      <c r="B110" s="28" t="s">
        <v>357</v>
      </c>
      <c r="I110" s="29"/>
      <c r="J110" s="29"/>
      <c r="K110" s="29"/>
      <c r="L110" s="29"/>
      <c r="M110" s="29"/>
      <c r="N110" s="29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2:24" ht="35.1" customHeight="1">
      <c r="B111" s="313" t="s">
        <v>430</v>
      </c>
      <c r="C111" s="310" t="s">
        <v>207</v>
      </c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2"/>
    </row>
    <row r="112" spans="2:24" s="20" customFormat="1" ht="35.1" customHeight="1" thickBot="1">
      <c r="B112" s="314"/>
      <c r="C112" s="191" t="s">
        <v>424</v>
      </c>
      <c r="D112" s="191" t="s">
        <v>425</v>
      </c>
      <c r="E112" s="191" t="s">
        <v>426</v>
      </c>
      <c r="F112" s="191" t="s">
        <v>427</v>
      </c>
      <c r="G112" s="191" t="s">
        <v>428</v>
      </c>
      <c r="H112" s="191" t="s">
        <v>429</v>
      </c>
      <c r="I112" s="44">
        <v>1389</v>
      </c>
      <c r="J112" s="44">
        <v>1390</v>
      </c>
      <c r="K112" s="44">
        <v>1391</v>
      </c>
      <c r="L112" s="44">
        <v>1392</v>
      </c>
      <c r="M112" s="44">
        <v>1393</v>
      </c>
      <c r="N112" s="45">
        <v>1394</v>
      </c>
      <c r="O112" s="19"/>
    </row>
    <row r="113" spans="2:15" ht="35.1" customHeight="1">
      <c r="B113" s="106" t="s">
        <v>132</v>
      </c>
      <c r="C113" s="178">
        <v>114255.55977261723</v>
      </c>
      <c r="D113" s="47">
        <v>145525.70241199454</v>
      </c>
      <c r="E113" s="47">
        <v>161728.59167133365</v>
      </c>
      <c r="F113" s="47">
        <v>172304.62810925694</v>
      </c>
      <c r="G113" s="47">
        <v>152784.95074639365</v>
      </c>
      <c r="H113" s="47">
        <v>157842.69718246898</v>
      </c>
      <c r="I113" s="47">
        <v>154618.47598527672</v>
      </c>
      <c r="J113" s="47">
        <v>136303.27728892441</v>
      </c>
      <c r="K113" s="47">
        <v>81947.290226424841</v>
      </c>
      <c r="L113" s="47">
        <v>81322.655272258227</v>
      </c>
      <c r="M113" s="47">
        <v>88397.855061065391</v>
      </c>
      <c r="N113" s="80">
        <v>96048.87404706869</v>
      </c>
    </row>
    <row r="114" spans="2:15" ht="35.1" customHeight="1">
      <c r="B114" s="48" t="s">
        <v>133</v>
      </c>
      <c r="C114" s="179">
        <v>142331.90918225239</v>
      </c>
      <c r="D114" s="15">
        <v>154654.48361205758</v>
      </c>
      <c r="E114" s="15">
        <v>167076.02356553948</v>
      </c>
      <c r="F114" s="15">
        <v>181245.64106809575</v>
      </c>
      <c r="G114" s="15">
        <v>175614.20602418299</v>
      </c>
      <c r="H114" s="15">
        <v>185803.76765954134</v>
      </c>
      <c r="I114" s="15">
        <v>179866.1778202042</v>
      </c>
      <c r="J114" s="15">
        <v>169623.17265155836</v>
      </c>
      <c r="K114" s="15">
        <v>151135.82285013478</v>
      </c>
      <c r="L114" s="15">
        <v>148016.01208087508</v>
      </c>
      <c r="M114" s="15">
        <v>146289.82865123951</v>
      </c>
      <c r="N114" s="57">
        <v>136235.38794182357</v>
      </c>
    </row>
    <row r="115" spans="2:15" ht="35.1" customHeight="1">
      <c r="B115" s="48" t="s">
        <v>134</v>
      </c>
      <c r="C115" s="179">
        <v>585492.57116951223</v>
      </c>
      <c r="D115" s="15">
        <v>603698.55133476062</v>
      </c>
      <c r="E115" s="15">
        <v>610132.25857526052</v>
      </c>
      <c r="F115" s="15">
        <v>670350.45175183495</v>
      </c>
      <c r="G115" s="15">
        <v>633879.16452364519</v>
      </c>
      <c r="H115" s="15">
        <v>658339.11008404777</v>
      </c>
      <c r="I115" s="15">
        <v>701007.63928040152</v>
      </c>
      <c r="J115" s="15">
        <v>841694.2121724888</v>
      </c>
      <c r="K115" s="15">
        <v>777226.24464220309</v>
      </c>
      <c r="L115" s="15">
        <v>715674.87045648613</v>
      </c>
      <c r="M115" s="15">
        <v>742618.55080131709</v>
      </c>
      <c r="N115" s="57">
        <v>717866.9416995279</v>
      </c>
    </row>
    <row r="116" spans="2:15" ht="35.1" customHeight="1">
      <c r="B116" s="48" t="s">
        <v>135</v>
      </c>
      <c r="C116" s="179">
        <v>628284.35511846619</v>
      </c>
      <c r="D116" s="15">
        <v>702865.00425018545</v>
      </c>
      <c r="E116" s="15">
        <v>815342.75162712822</v>
      </c>
      <c r="F116" s="15">
        <v>976897.24425382388</v>
      </c>
      <c r="G116" s="15">
        <v>987212.66791522922</v>
      </c>
      <c r="H116" s="15">
        <v>981972.58365319099</v>
      </c>
      <c r="I116" s="15">
        <v>1070021.1015030716</v>
      </c>
      <c r="J116" s="15">
        <v>1081588.8123804017</v>
      </c>
      <c r="K116" s="15">
        <v>1171494.3715119637</v>
      </c>
      <c r="L116" s="15">
        <v>1231463.805748797</v>
      </c>
      <c r="M116" s="15">
        <v>1264242.1623972349</v>
      </c>
      <c r="N116" s="57">
        <v>1229322.9701443675</v>
      </c>
    </row>
    <row r="117" spans="2:15" s="140" customFormat="1" ht="35.1" customHeight="1" thickBot="1">
      <c r="B117" s="159" t="s">
        <v>13</v>
      </c>
      <c r="C117" s="181">
        <v>1470364.395242848</v>
      </c>
      <c r="D117" s="160">
        <v>1606743.7416089983</v>
      </c>
      <c r="E117" s="160">
        <v>1754279.625439262</v>
      </c>
      <c r="F117" s="160">
        <v>2000797.9651830115</v>
      </c>
      <c r="G117" s="160">
        <v>1949490.989209451</v>
      </c>
      <c r="H117" s="160">
        <v>1983958.1585792489</v>
      </c>
      <c r="I117" s="160">
        <v>2105513.3945889538</v>
      </c>
      <c r="J117" s="160">
        <v>2229209.4744933732</v>
      </c>
      <c r="K117" s="160">
        <v>2181803.7292307261</v>
      </c>
      <c r="L117" s="160">
        <v>2176477.3435584167</v>
      </c>
      <c r="M117" s="160">
        <v>2241548.3969108569</v>
      </c>
      <c r="N117" s="161">
        <v>2179474.1738327877</v>
      </c>
    </row>
    <row r="118" spans="2:15" ht="35.1" customHeight="1">
      <c r="B118" s="202"/>
      <c r="I118" s="29"/>
      <c r="J118" s="29"/>
      <c r="K118" s="29"/>
      <c r="L118" s="29"/>
      <c r="M118" s="29"/>
      <c r="N118" s="29"/>
    </row>
    <row r="119" spans="2:15" ht="35.1" customHeight="1">
      <c r="I119" s="29"/>
      <c r="J119" s="29"/>
      <c r="K119" s="29"/>
      <c r="L119" s="29"/>
      <c r="M119" s="29"/>
      <c r="N119" s="29"/>
      <c r="O119" s="29"/>
    </row>
    <row r="120" spans="2:15" ht="35.1" customHeight="1">
      <c r="I120" s="29"/>
      <c r="J120" s="29"/>
      <c r="K120" s="29"/>
      <c r="L120" s="29"/>
      <c r="M120" s="29"/>
      <c r="N120" s="29"/>
    </row>
    <row r="121" spans="2:15" ht="35.1" customHeight="1">
      <c r="B121" s="28" t="s">
        <v>327</v>
      </c>
      <c r="I121" s="29"/>
      <c r="J121" s="29"/>
      <c r="K121" s="29"/>
      <c r="L121" s="29"/>
      <c r="M121" s="29"/>
      <c r="N121" s="29"/>
    </row>
    <row r="122" spans="2:15" ht="35.1" customHeight="1" thickBot="1">
      <c r="B122" s="28" t="s">
        <v>358</v>
      </c>
      <c r="I122" s="29"/>
      <c r="J122" s="29"/>
      <c r="K122" s="29"/>
      <c r="L122" s="29"/>
      <c r="M122" s="29"/>
      <c r="N122" s="29"/>
    </row>
    <row r="123" spans="2:15" ht="35.1" customHeight="1">
      <c r="B123" s="313" t="s">
        <v>430</v>
      </c>
      <c r="C123" s="310" t="s">
        <v>207</v>
      </c>
      <c r="D123" s="311"/>
      <c r="E123" s="311"/>
      <c r="F123" s="311"/>
      <c r="G123" s="311"/>
      <c r="H123" s="311"/>
      <c r="I123" s="311"/>
      <c r="J123" s="311"/>
      <c r="K123" s="311"/>
      <c r="L123" s="311"/>
      <c r="M123" s="311"/>
      <c r="N123" s="312"/>
    </row>
    <row r="124" spans="2:15" ht="35.1" customHeight="1" thickBot="1">
      <c r="B124" s="314"/>
      <c r="C124" s="191" t="s">
        <v>424</v>
      </c>
      <c r="D124" s="191" t="s">
        <v>425</v>
      </c>
      <c r="E124" s="191" t="s">
        <v>426</v>
      </c>
      <c r="F124" s="191" t="s">
        <v>427</v>
      </c>
      <c r="G124" s="191" t="s">
        <v>428</v>
      </c>
      <c r="H124" s="191" t="s">
        <v>429</v>
      </c>
      <c r="I124" s="44">
        <v>1389</v>
      </c>
      <c r="J124" s="44">
        <v>1390</v>
      </c>
      <c r="K124" s="44">
        <v>1391</v>
      </c>
      <c r="L124" s="44">
        <v>1392</v>
      </c>
      <c r="M124" s="44">
        <v>1393</v>
      </c>
      <c r="N124" s="45">
        <v>1394</v>
      </c>
    </row>
    <row r="125" spans="2:15" ht="35.1" customHeight="1">
      <c r="B125" s="106" t="s">
        <v>132</v>
      </c>
      <c r="C125" s="178">
        <v>32089.202745889143</v>
      </c>
      <c r="D125" s="47">
        <v>34772.758181447061</v>
      </c>
      <c r="E125" s="47">
        <v>36979.975768624667</v>
      </c>
      <c r="F125" s="47">
        <v>40618.964431897875</v>
      </c>
      <c r="G125" s="47">
        <v>31983.615071022326</v>
      </c>
      <c r="H125" s="47">
        <v>35210.272711538644</v>
      </c>
      <c r="I125" s="47">
        <v>35431.861963828975</v>
      </c>
      <c r="J125" s="47">
        <v>34123.188239128795</v>
      </c>
      <c r="K125" s="47">
        <v>30970.557571271827</v>
      </c>
      <c r="L125" s="47">
        <v>25389.761416304751</v>
      </c>
      <c r="M125" s="47">
        <v>24041.282953036509</v>
      </c>
      <c r="N125" s="80">
        <v>21627.486009616227</v>
      </c>
    </row>
    <row r="126" spans="2:15" ht="35.1" customHeight="1">
      <c r="B126" s="48" t="s">
        <v>133</v>
      </c>
      <c r="C126" s="179">
        <v>54547.574324672474</v>
      </c>
      <c r="D126" s="15">
        <v>54386.981179989314</v>
      </c>
      <c r="E126" s="15">
        <v>53034.390778402041</v>
      </c>
      <c r="F126" s="15">
        <v>58447.118402097192</v>
      </c>
      <c r="G126" s="15">
        <v>51433.984873231253</v>
      </c>
      <c r="H126" s="15">
        <v>52316.112619828964</v>
      </c>
      <c r="I126" s="15">
        <v>50895.823125412862</v>
      </c>
      <c r="J126" s="15">
        <v>54233.322420411787</v>
      </c>
      <c r="K126" s="15">
        <v>53125.835044490028</v>
      </c>
      <c r="L126" s="15">
        <v>45862.979141311116</v>
      </c>
      <c r="M126" s="15">
        <v>44159.754409149609</v>
      </c>
      <c r="N126" s="57">
        <v>39728.706076239447</v>
      </c>
    </row>
    <row r="127" spans="2:15" ht="35.1" customHeight="1">
      <c r="B127" s="48" t="s">
        <v>134</v>
      </c>
      <c r="C127" s="179">
        <v>324739.26576646446</v>
      </c>
      <c r="D127" s="15">
        <v>320215.80205771653</v>
      </c>
      <c r="E127" s="15">
        <v>316365.96442361409</v>
      </c>
      <c r="F127" s="15">
        <v>329226.51586062543</v>
      </c>
      <c r="G127" s="15">
        <v>298089.49760181678</v>
      </c>
      <c r="H127" s="15">
        <v>296338.33747575857</v>
      </c>
      <c r="I127" s="15">
        <v>289668.46666290006</v>
      </c>
      <c r="J127" s="15">
        <v>292949.61707813264</v>
      </c>
      <c r="K127" s="15">
        <v>280497.6703398393</v>
      </c>
      <c r="L127" s="15">
        <v>251044.40531735172</v>
      </c>
      <c r="M127" s="15">
        <v>248495.57465613051</v>
      </c>
      <c r="N127" s="57">
        <v>229624.27548321351</v>
      </c>
    </row>
    <row r="128" spans="2:15" ht="35.1" customHeight="1">
      <c r="B128" s="48" t="s">
        <v>135</v>
      </c>
      <c r="C128" s="179">
        <v>99314.6445938416</v>
      </c>
      <c r="D128" s="15">
        <v>101149.49494044055</v>
      </c>
      <c r="E128" s="15">
        <v>113858.08939207632</v>
      </c>
      <c r="F128" s="15">
        <v>135194.21930440696</v>
      </c>
      <c r="G128" s="15">
        <v>141476.80487876089</v>
      </c>
      <c r="H128" s="15">
        <v>154657.82945817715</v>
      </c>
      <c r="I128" s="15">
        <v>152519.90149746404</v>
      </c>
      <c r="J128" s="15">
        <v>143430.12500335576</v>
      </c>
      <c r="K128" s="15">
        <v>150243.67106674259</v>
      </c>
      <c r="L128" s="15">
        <v>148389.27382169807</v>
      </c>
      <c r="M128" s="15">
        <v>143056.28749873751</v>
      </c>
      <c r="N128" s="57">
        <v>136606.12673864898</v>
      </c>
    </row>
    <row r="129" spans="2:24" s="131" customFormat="1" ht="35.1" customHeight="1" thickBot="1">
      <c r="B129" s="159" t="s">
        <v>13</v>
      </c>
      <c r="C129" s="181">
        <v>510690.68743086769</v>
      </c>
      <c r="D129" s="160">
        <v>510525.03635959339</v>
      </c>
      <c r="E129" s="160">
        <v>520238.42036271706</v>
      </c>
      <c r="F129" s="160">
        <v>563486.81799902744</v>
      </c>
      <c r="G129" s="160">
        <v>522983.90242483123</v>
      </c>
      <c r="H129" s="160">
        <v>538522.55226530333</v>
      </c>
      <c r="I129" s="160">
        <v>528516.05324960593</v>
      </c>
      <c r="J129" s="160">
        <v>524736.25274102902</v>
      </c>
      <c r="K129" s="160">
        <v>514837.73402234376</v>
      </c>
      <c r="L129" s="160">
        <v>470686.4196966656</v>
      </c>
      <c r="M129" s="160">
        <v>459752.89951705415</v>
      </c>
      <c r="N129" s="161">
        <v>427586.59430771816</v>
      </c>
    </row>
    <row r="130" spans="2:24" ht="35.1" customHeight="1">
      <c r="B130" s="202"/>
      <c r="I130" s="29"/>
      <c r="J130" s="29"/>
      <c r="K130" s="29"/>
      <c r="L130" s="29"/>
      <c r="M130" s="29"/>
      <c r="N130" s="29"/>
    </row>
    <row r="131" spans="2:24" ht="35.1" customHeight="1">
      <c r="I131" s="29"/>
      <c r="J131" s="29"/>
      <c r="K131" s="29"/>
      <c r="L131" s="29"/>
      <c r="M131" s="29"/>
      <c r="N131" s="29"/>
    </row>
    <row r="132" spans="2:24" ht="35.1" customHeight="1">
      <c r="B132" s="36"/>
      <c r="C132" s="16"/>
      <c r="D132" s="16"/>
      <c r="E132" s="16"/>
      <c r="F132" s="16"/>
      <c r="G132" s="16"/>
      <c r="H132" s="16"/>
      <c r="I132" s="84"/>
      <c r="J132" s="84"/>
      <c r="K132" s="84"/>
      <c r="L132" s="84"/>
      <c r="M132" s="84"/>
      <c r="N132" s="84"/>
    </row>
    <row r="133" spans="2:24" ht="35.1" customHeight="1">
      <c r="B133" s="28" t="s">
        <v>328</v>
      </c>
      <c r="I133" s="29"/>
      <c r="J133" s="29"/>
      <c r="K133" s="29"/>
      <c r="L133" s="29"/>
      <c r="M133" s="29"/>
      <c r="N133" s="29"/>
    </row>
    <row r="134" spans="2:24" ht="35.1" customHeight="1" thickBot="1">
      <c r="B134" s="28" t="s">
        <v>359</v>
      </c>
      <c r="I134" s="29"/>
      <c r="J134" s="29"/>
      <c r="K134" s="29"/>
      <c r="L134" s="29"/>
      <c r="M134" s="29"/>
      <c r="N134" s="29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2:24" ht="35.1" customHeight="1">
      <c r="B135" s="313" t="s">
        <v>430</v>
      </c>
      <c r="C135" s="310" t="s">
        <v>207</v>
      </c>
      <c r="D135" s="311"/>
      <c r="E135" s="311"/>
      <c r="F135" s="311"/>
      <c r="G135" s="311"/>
      <c r="H135" s="311"/>
      <c r="I135" s="311"/>
      <c r="J135" s="311"/>
      <c r="K135" s="311"/>
      <c r="L135" s="311"/>
      <c r="M135" s="311"/>
      <c r="N135" s="312"/>
    </row>
    <row r="136" spans="2:24" s="20" customFormat="1" ht="35.1" customHeight="1" thickBot="1">
      <c r="B136" s="314"/>
      <c r="C136" s="191" t="s">
        <v>424</v>
      </c>
      <c r="D136" s="191" t="s">
        <v>425</v>
      </c>
      <c r="E136" s="191" t="s">
        <v>426</v>
      </c>
      <c r="F136" s="191" t="s">
        <v>427</v>
      </c>
      <c r="G136" s="191" t="s">
        <v>428</v>
      </c>
      <c r="H136" s="191" t="s">
        <v>429</v>
      </c>
      <c r="I136" s="44">
        <v>1389</v>
      </c>
      <c r="J136" s="44">
        <v>1390</v>
      </c>
      <c r="K136" s="44">
        <v>1391</v>
      </c>
      <c r="L136" s="44">
        <v>1392</v>
      </c>
      <c r="M136" s="44">
        <v>1393</v>
      </c>
      <c r="N136" s="45">
        <v>1394</v>
      </c>
      <c r="O136" s="19"/>
    </row>
    <row r="137" spans="2:24" ht="35.1" customHeight="1">
      <c r="B137" s="106" t="s">
        <v>132</v>
      </c>
      <c r="C137" s="178">
        <v>146344.76251850638</v>
      </c>
      <c r="D137" s="47">
        <v>180298.46059344162</v>
      </c>
      <c r="E137" s="47">
        <v>198708.56743995831</v>
      </c>
      <c r="F137" s="47">
        <v>212923.59254115482</v>
      </c>
      <c r="G137" s="47">
        <v>184768.56581741598</v>
      </c>
      <c r="H137" s="47">
        <v>193052.96989400763</v>
      </c>
      <c r="I137" s="47">
        <v>190050.33794910568</v>
      </c>
      <c r="J137" s="47">
        <v>170426.4655280532</v>
      </c>
      <c r="K137" s="47">
        <v>112917.84779769667</v>
      </c>
      <c r="L137" s="47">
        <v>106712.41668856298</v>
      </c>
      <c r="M137" s="47">
        <v>112439.1380141019</v>
      </c>
      <c r="N137" s="80">
        <v>117676.36005668492</v>
      </c>
    </row>
    <row r="138" spans="2:24" ht="35.1" customHeight="1">
      <c r="B138" s="48" t="s">
        <v>133</v>
      </c>
      <c r="C138" s="179">
        <v>196879.48350692488</v>
      </c>
      <c r="D138" s="15">
        <v>209041.4647920469</v>
      </c>
      <c r="E138" s="15">
        <v>220110.41434394152</v>
      </c>
      <c r="F138" s="15">
        <v>239692.75947019295</v>
      </c>
      <c r="G138" s="15">
        <v>227048.19089741423</v>
      </c>
      <c r="H138" s="15">
        <v>238119.88027937029</v>
      </c>
      <c r="I138" s="15">
        <v>230762.00094561707</v>
      </c>
      <c r="J138" s="15">
        <v>223856.49507197016</v>
      </c>
      <c r="K138" s="15">
        <v>204261.6578946248</v>
      </c>
      <c r="L138" s="15">
        <v>193878.99122218619</v>
      </c>
      <c r="M138" s="15">
        <v>190449.58306038912</v>
      </c>
      <c r="N138" s="57">
        <v>175964.09401806301</v>
      </c>
    </row>
    <row r="139" spans="2:24" ht="35.1" customHeight="1">
      <c r="B139" s="48" t="s">
        <v>134</v>
      </c>
      <c r="C139" s="179">
        <v>910231.83693597675</v>
      </c>
      <c r="D139" s="15">
        <v>923914.35339247715</v>
      </c>
      <c r="E139" s="15">
        <v>926498.22299887461</v>
      </c>
      <c r="F139" s="15">
        <v>999576.96761246037</v>
      </c>
      <c r="G139" s="15">
        <v>931968.66212546197</v>
      </c>
      <c r="H139" s="15">
        <v>954677.44755980629</v>
      </c>
      <c r="I139" s="15">
        <v>990676.10594330158</v>
      </c>
      <c r="J139" s="15">
        <v>1134643.8292506214</v>
      </c>
      <c r="K139" s="15">
        <v>1057723.9149820423</v>
      </c>
      <c r="L139" s="15">
        <v>966719.27577383781</v>
      </c>
      <c r="M139" s="15">
        <v>991114.1254574476</v>
      </c>
      <c r="N139" s="57">
        <v>947491.21718274138</v>
      </c>
    </row>
    <row r="140" spans="2:24" ht="35.1" customHeight="1">
      <c r="B140" s="48" t="s">
        <v>135</v>
      </c>
      <c r="C140" s="179">
        <v>727598.99971230782</v>
      </c>
      <c r="D140" s="15">
        <v>804014.49919062597</v>
      </c>
      <c r="E140" s="15">
        <v>929200.84101920458</v>
      </c>
      <c r="F140" s="15">
        <v>1112091.4635582308</v>
      </c>
      <c r="G140" s="15">
        <v>1128689.47279399</v>
      </c>
      <c r="H140" s="15">
        <v>1136630.4131113682</v>
      </c>
      <c r="I140" s="15">
        <v>1222541.0030005355</v>
      </c>
      <c r="J140" s="15">
        <v>1225018.9373837574</v>
      </c>
      <c r="K140" s="15">
        <v>1321738.0425787063</v>
      </c>
      <c r="L140" s="15">
        <v>1379853.0795704951</v>
      </c>
      <c r="M140" s="15">
        <v>1407298.4498959724</v>
      </c>
      <c r="N140" s="57">
        <v>1365929.0968830166</v>
      </c>
    </row>
    <row r="141" spans="2:24" s="140" customFormat="1" ht="35.1" customHeight="1" thickBot="1">
      <c r="B141" s="159" t="s">
        <v>13</v>
      </c>
      <c r="C141" s="181">
        <v>1981055.0826737159</v>
      </c>
      <c r="D141" s="160">
        <v>2117268.777968592</v>
      </c>
      <c r="E141" s="160">
        <v>2274518.045801979</v>
      </c>
      <c r="F141" s="160">
        <v>2564284.7831820389</v>
      </c>
      <c r="G141" s="160">
        <v>2472474.8916342822</v>
      </c>
      <c r="H141" s="160">
        <v>2522480.7108445521</v>
      </c>
      <c r="I141" s="160">
        <v>2634029.4478385597</v>
      </c>
      <c r="J141" s="160">
        <v>2753945.7272344022</v>
      </c>
      <c r="K141" s="160">
        <v>2696641.4632530697</v>
      </c>
      <c r="L141" s="160">
        <v>2647163.7632550821</v>
      </c>
      <c r="M141" s="160">
        <v>2701301.2964279111</v>
      </c>
      <c r="N141" s="161">
        <v>2607060.768140506</v>
      </c>
    </row>
    <row r="142" spans="2:24" s="14" customFormat="1" ht="35.1" customHeight="1">
      <c r="B142" s="202"/>
      <c r="C142" s="29"/>
      <c r="D142" s="29"/>
      <c r="E142" s="29"/>
      <c r="F142" s="29"/>
      <c r="G142" s="29"/>
      <c r="H142" s="29"/>
      <c r="I142" s="17"/>
      <c r="J142" s="17"/>
      <c r="K142" s="17"/>
      <c r="L142" s="17"/>
      <c r="M142" s="17"/>
      <c r="N142" s="17"/>
    </row>
    <row r="143" spans="2:24" s="14" customFormat="1" ht="35.1" customHeight="1"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2:24" s="14" customFormat="1" ht="35.1" customHeight="1">
      <c r="B144" s="28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2:24" ht="35.1" customHeight="1">
      <c r="B145" s="28" t="s">
        <v>329</v>
      </c>
      <c r="I145" s="29"/>
      <c r="J145" s="29"/>
      <c r="K145" s="29"/>
      <c r="L145" s="29"/>
      <c r="M145" s="29"/>
      <c r="N145" s="29"/>
    </row>
    <row r="146" spans="2:24" ht="35.1" customHeight="1" thickBot="1">
      <c r="B146" s="28" t="s">
        <v>360</v>
      </c>
      <c r="I146" s="29"/>
      <c r="J146" s="29"/>
      <c r="K146" s="29"/>
      <c r="L146" s="29"/>
      <c r="M146" s="29"/>
      <c r="N146" s="29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2:24" ht="35.1" customHeight="1">
      <c r="B147" s="313" t="s">
        <v>430</v>
      </c>
      <c r="C147" s="310" t="s">
        <v>207</v>
      </c>
      <c r="D147" s="311"/>
      <c r="E147" s="311"/>
      <c r="F147" s="311"/>
      <c r="G147" s="311"/>
      <c r="H147" s="311"/>
      <c r="I147" s="311"/>
      <c r="J147" s="311"/>
      <c r="K147" s="311"/>
      <c r="L147" s="311"/>
      <c r="M147" s="311"/>
      <c r="N147" s="312"/>
    </row>
    <row r="148" spans="2:24" s="20" customFormat="1" ht="35.1" customHeight="1" thickBot="1">
      <c r="B148" s="314"/>
      <c r="C148" s="191" t="s">
        <v>424</v>
      </c>
      <c r="D148" s="191" t="s">
        <v>425</v>
      </c>
      <c r="E148" s="191" t="s">
        <v>426</v>
      </c>
      <c r="F148" s="191" t="s">
        <v>427</v>
      </c>
      <c r="G148" s="191" t="s">
        <v>428</v>
      </c>
      <c r="H148" s="191" t="s">
        <v>429</v>
      </c>
      <c r="I148" s="44">
        <v>1389</v>
      </c>
      <c r="J148" s="44">
        <v>1390</v>
      </c>
      <c r="K148" s="44">
        <v>1391</v>
      </c>
      <c r="L148" s="44">
        <v>1392</v>
      </c>
      <c r="M148" s="44">
        <v>1393</v>
      </c>
      <c r="N148" s="45">
        <v>1394</v>
      </c>
      <c r="O148" s="19"/>
    </row>
    <row r="149" spans="2:24" ht="35.1" customHeight="1">
      <c r="B149" s="106" t="s">
        <v>200</v>
      </c>
      <c r="C149" s="178">
        <v>615414.42615377123</v>
      </c>
      <c r="D149" s="178">
        <v>633487.5357025651</v>
      </c>
      <c r="E149" s="178">
        <v>664577.30965648266</v>
      </c>
      <c r="F149" s="178">
        <v>602284.99387141538</v>
      </c>
      <c r="G149" s="178">
        <v>605518.58744143823</v>
      </c>
      <c r="H149" s="178">
        <v>603510.73156963312</v>
      </c>
      <c r="I149" s="178">
        <v>578507.90663704288</v>
      </c>
      <c r="J149" s="178">
        <v>550893.17968737916</v>
      </c>
      <c r="K149" s="178">
        <v>519639.32637259876</v>
      </c>
      <c r="L149" s="178">
        <v>511793.71473002527</v>
      </c>
      <c r="M149" s="178">
        <v>519748.70096057636</v>
      </c>
      <c r="N149" s="193">
        <v>550543.42620313074</v>
      </c>
    </row>
    <row r="150" spans="2:24" ht="35.1" customHeight="1">
      <c r="B150" s="48" t="s">
        <v>137</v>
      </c>
      <c r="C150" s="179">
        <v>10696.421107761036</v>
      </c>
      <c r="D150" s="179">
        <v>10324.669014016716</v>
      </c>
      <c r="E150" s="179">
        <v>11846.442454072927</v>
      </c>
      <c r="F150" s="179">
        <v>23707.882742957372</v>
      </c>
      <c r="G150" s="179">
        <v>27612.263716571579</v>
      </c>
      <c r="H150" s="179">
        <v>25564.522669505299</v>
      </c>
      <c r="I150" s="179">
        <v>24365.672133209177</v>
      </c>
      <c r="J150" s="179">
        <v>24597.449630594576</v>
      </c>
      <c r="K150" s="179">
        <v>25876.147620137937</v>
      </c>
      <c r="L150" s="179">
        <v>33836.343999287135</v>
      </c>
      <c r="M150" s="179">
        <v>33094.670321798825</v>
      </c>
      <c r="N150" s="194">
        <v>34145.00731082639</v>
      </c>
    </row>
    <row r="151" spans="2:24" ht="35.1" customHeight="1">
      <c r="B151" s="48" t="s">
        <v>138</v>
      </c>
      <c r="C151" s="179">
        <v>26913.566481536753</v>
      </c>
      <c r="D151" s="179">
        <v>33979.052259318429</v>
      </c>
      <c r="E151" s="179">
        <v>36131.028541339707</v>
      </c>
      <c r="F151" s="179">
        <v>39345.417628015675</v>
      </c>
      <c r="G151" s="179">
        <v>33588.670656135691</v>
      </c>
      <c r="H151" s="179">
        <v>30611.301547238781</v>
      </c>
      <c r="I151" s="179">
        <v>35779.646191093707</v>
      </c>
      <c r="J151" s="179">
        <v>40001.814582260078</v>
      </c>
      <c r="K151" s="179">
        <v>41183.042879790155</v>
      </c>
      <c r="L151" s="179">
        <v>45909.903276893659</v>
      </c>
      <c r="M151" s="179">
        <v>63599.041932865694</v>
      </c>
      <c r="N151" s="194">
        <v>61593.212439121053</v>
      </c>
    </row>
    <row r="152" spans="2:24" s="164" customFormat="1" ht="35.1" customHeight="1" thickBot="1">
      <c r="B152" s="159" t="s">
        <v>13</v>
      </c>
      <c r="C152" s="181">
        <v>653024.41374306893</v>
      </c>
      <c r="D152" s="181">
        <v>677791.25697590027</v>
      </c>
      <c r="E152" s="181">
        <v>712554.78065189521</v>
      </c>
      <c r="F152" s="181">
        <v>665338.29424238834</v>
      </c>
      <c r="G152" s="181">
        <v>666719.5218141455</v>
      </c>
      <c r="H152" s="181">
        <v>659686.55578637728</v>
      </c>
      <c r="I152" s="181">
        <v>638653.22496134578</v>
      </c>
      <c r="J152" s="181">
        <v>615492.44390023383</v>
      </c>
      <c r="K152" s="181">
        <v>586698.51687252684</v>
      </c>
      <c r="L152" s="181">
        <v>591539.96200620604</v>
      </c>
      <c r="M152" s="181">
        <v>616442.41321524093</v>
      </c>
      <c r="N152" s="198">
        <v>646281.64595307817</v>
      </c>
    </row>
    <row r="153" spans="2:24" ht="35.1" customHeight="1">
      <c r="B153" s="202"/>
      <c r="I153" s="29"/>
      <c r="J153" s="29"/>
      <c r="K153" s="29"/>
      <c r="L153" s="29"/>
      <c r="M153" s="29"/>
      <c r="N153" s="29"/>
    </row>
    <row r="154" spans="2:24" ht="35.1" customHeight="1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spans="2:24" ht="35.1" customHeight="1">
      <c r="I155" s="29"/>
      <c r="J155" s="29"/>
      <c r="K155" s="29"/>
      <c r="L155" s="29"/>
      <c r="M155" s="29"/>
      <c r="N155" s="29"/>
    </row>
    <row r="156" spans="2:24" ht="35.1" customHeight="1">
      <c r="B156" s="28" t="s">
        <v>330</v>
      </c>
      <c r="I156" s="29"/>
      <c r="J156" s="29"/>
      <c r="K156" s="29"/>
      <c r="L156" s="29"/>
      <c r="M156" s="29"/>
      <c r="N156" s="29"/>
    </row>
    <row r="157" spans="2:24" ht="35.1" customHeight="1" thickBot="1">
      <c r="B157" s="28" t="s">
        <v>361</v>
      </c>
      <c r="I157" s="29"/>
      <c r="J157" s="29"/>
      <c r="K157" s="29"/>
      <c r="L157" s="29"/>
      <c r="M157" s="29"/>
      <c r="N157" s="29"/>
    </row>
    <row r="158" spans="2:24" ht="35.1" customHeight="1">
      <c r="B158" s="313" t="s">
        <v>430</v>
      </c>
      <c r="C158" s="310" t="s">
        <v>207</v>
      </c>
      <c r="D158" s="311"/>
      <c r="E158" s="311"/>
      <c r="F158" s="311"/>
      <c r="G158" s="311"/>
      <c r="H158" s="311"/>
      <c r="I158" s="311"/>
      <c r="J158" s="311"/>
      <c r="K158" s="311"/>
      <c r="L158" s="311"/>
      <c r="M158" s="311"/>
      <c r="N158" s="312"/>
    </row>
    <row r="159" spans="2:24" ht="35.1" customHeight="1" thickBot="1">
      <c r="B159" s="314"/>
      <c r="C159" s="191" t="s">
        <v>424</v>
      </c>
      <c r="D159" s="191" t="s">
        <v>425</v>
      </c>
      <c r="E159" s="191" t="s">
        <v>426</v>
      </c>
      <c r="F159" s="191" t="s">
        <v>427</v>
      </c>
      <c r="G159" s="191" t="s">
        <v>428</v>
      </c>
      <c r="H159" s="191" t="s">
        <v>429</v>
      </c>
      <c r="I159" s="44">
        <v>1389</v>
      </c>
      <c r="J159" s="44">
        <v>1390</v>
      </c>
      <c r="K159" s="44">
        <v>1391</v>
      </c>
      <c r="L159" s="44">
        <v>1392</v>
      </c>
      <c r="M159" s="44">
        <v>1393</v>
      </c>
      <c r="N159" s="45">
        <v>1394</v>
      </c>
    </row>
    <row r="160" spans="2:24" s="131" customFormat="1" ht="35.1" customHeight="1">
      <c r="B160" s="148" t="s">
        <v>200</v>
      </c>
      <c r="C160" s="182">
        <v>615414.42615377123</v>
      </c>
      <c r="D160" s="149">
        <v>633487.5357025651</v>
      </c>
      <c r="E160" s="149">
        <v>664577.30965648266</v>
      </c>
      <c r="F160" s="149">
        <v>602284.99387141538</v>
      </c>
      <c r="G160" s="149">
        <v>605518.58744143823</v>
      </c>
      <c r="H160" s="149">
        <v>603510.73156963312</v>
      </c>
      <c r="I160" s="149">
        <v>578507.90663704288</v>
      </c>
      <c r="J160" s="149">
        <v>550893.17968737916</v>
      </c>
      <c r="K160" s="149">
        <v>519639.32637259876</v>
      </c>
      <c r="L160" s="149">
        <v>511793.71473002527</v>
      </c>
      <c r="M160" s="149">
        <v>519748.70096057636</v>
      </c>
      <c r="N160" s="150">
        <v>550543.42620313074</v>
      </c>
    </row>
    <row r="161" spans="2:14" ht="35.1" customHeight="1">
      <c r="B161" s="50" t="s">
        <v>40</v>
      </c>
      <c r="C161" s="179">
        <v>76337.327268946276</v>
      </c>
      <c r="D161" s="15">
        <v>58135.333380068514</v>
      </c>
      <c r="E161" s="15">
        <v>64290.528605735184</v>
      </c>
      <c r="F161" s="15">
        <v>47690.133914749174</v>
      </c>
      <c r="G161" s="15">
        <v>59736.686609140786</v>
      </c>
      <c r="H161" s="15">
        <v>51993.543075017442</v>
      </c>
      <c r="I161" s="15">
        <v>57697.338791202892</v>
      </c>
      <c r="J161" s="15">
        <v>54835.81443401533</v>
      </c>
      <c r="K161" s="15">
        <v>43914.722767138293</v>
      </c>
      <c r="L161" s="15">
        <v>31823.507514471174</v>
      </c>
      <c r="M161" s="15">
        <v>44990.492607075757</v>
      </c>
      <c r="N161" s="57">
        <v>54230.470485280603</v>
      </c>
    </row>
    <row r="162" spans="2:14" ht="35.1" customHeight="1">
      <c r="B162" s="50" t="s">
        <v>42</v>
      </c>
      <c r="C162" s="179">
        <v>165922.28147015232</v>
      </c>
      <c r="D162" s="15">
        <v>173018.78400964136</v>
      </c>
      <c r="E162" s="15">
        <v>192325.5590893543</v>
      </c>
      <c r="F162" s="15">
        <v>183532.15133927576</v>
      </c>
      <c r="G162" s="15">
        <v>185258.37671938434</v>
      </c>
      <c r="H162" s="15">
        <v>187978.33531409368</v>
      </c>
      <c r="I162" s="15">
        <v>172188.61937505068</v>
      </c>
      <c r="J162" s="15">
        <v>182499.55385885999</v>
      </c>
      <c r="K162" s="15">
        <v>173854.10773371454</v>
      </c>
      <c r="L162" s="15">
        <v>165886.02435533874</v>
      </c>
      <c r="M162" s="15">
        <v>159464.83616311359</v>
      </c>
      <c r="N162" s="57">
        <v>77431.532707136445</v>
      </c>
    </row>
    <row r="163" spans="2:14" ht="35.1" customHeight="1">
      <c r="B163" s="50" t="s">
        <v>43</v>
      </c>
      <c r="C163" s="179">
        <v>38617.706736055174</v>
      </c>
      <c r="D163" s="15">
        <v>25376.534411934674</v>
      </c>
      <c r="E163" s="15">
        <v>38290.682478415809</v>
      </c>
      <c r="F163" s="15">
        <v>31793.422609832785</v>
      </c>
      <c r="G163" s="15">
        <v>23137.449038751718</v>
      </c>
      <c r="H163" s="15">
        <v>23709.055642207953</v>
      </c>
      <c r="I163" s="15">
        <v>21534.922224885588</v>
      </c>
      <c r="J163" s="15">
        <v>20977.459213012575</v>
      </c>
      <c r="K163" s="15">
        <v>21092.898336971939</v>
      </c>
      <c r="L163" s="15">
        <v>19024.922970607768</v>
      </c>
      <c r="M163" s="15">
        <v>22675.208273966182</v>
      </c>
      <c r="N163" s="57">
        <v>28219.084220921923</v>
      </c>
    </row>
    <row r="164" spans="2:14" ht="35.1" customHeight="1">
      <c r="B164" s="50" t="s">
        <v>196</v>
      </c>
      <c r="C164" s="179">
        <v>39515.792939219253</v>
      </c>
      <c r="D164" s="15">
        <v>29990.449759559157</v>
      </c>
      <c r="E164" s="15">
        <v>24108.948227150693</v>
      </c>
      <c r="F164" s="15">
        <v>43925.123342532133</v>
      </c>
      <c r="G164" s="15">
        <v>76143.241382073829</v>
      </c>
      <c r="H164" s="15">
        <v>80693.978852427055</v>
      </c>
      <c r="I164" s="15">
        <v>72324.833132634623</v>
      </c>
      <c r="J164" s="15">
        <v>64404.480039950889</v>
      </c>
      <c r="K164" s="15">
        <v>66736.547197304666</v>
      </c>
      <c r="L164" s="15">
        <v>54999.322769575178</v>
      </c>
      <c r="M164" s="15">
        <v>61546.993886479642</v>
      </c>
      <c r="N164" s="57">
        <v>82452.232995309911</v>
      </c>
    </row>
    <row r="165" spans="2:14" ht="35.1" customHeight="1">
      <c r="B165" s="50" t="s">
        <v>44</v>
      </c>
      <c r="C165" s="179">
        <v>36821.534329727023</v>
      </c>
      <c r="D165" s="15">
        <v>23992.359807647332</v>
      </c>
      <c r="E165" s="15">
        <v>26472.570602361542</v>
      </c>
      <c r="F165" s="15">
        <v>30120.084577736317</v>
      </c>
      <c r="G165" s="15">
        <v>29026.981521343067</v>
      </c>
      <c r="H165" s="15">
        <v>39099.144392413116</v>
      </c>
      <c r="I165" s="15">
        <v>37787.693715365283</v>
      </c>
      <c r="J165" s="15">
        <v>30914.150419176425</v>
      </c>
      <c r="K165" s="15">
        <v>44260.507985777185</v>
      </c>
      <c r="L165" s="15">
        <v>48772.984342830816</v>
      </c>
      <c r="M165" s="15">
        <v>64066.461472475879</v>
      </c>
      <c r="N165" s="57">
        <v>70465.628868484826</v>
      </c>
    </row>
    <row r="166" spans="2:14" ht="35.1" customHeight="1">
      <c r="B166" s="50" t="s">
        <v>45</v>
      </c>
      <c r="C166" s="179">
        <v>74092.111761036096</v>
      </c>
      <c r="D166" s="15">
        <v>87664.391604865232</v>
      </c>
      <c r="E166" s="15">
        <v>92181.272633223241</v>
      </c>
      <c r="F166" s="15">
        <v>77391.883984461383</v>
      </c>
      <c r="G166" s="15">
        <v>79088.007623369514</v>
      </c>
      <c r="H166" s="15">
        <v>100243.55104863363</v>
      </c>
      <c r="I166" s="15">
        <v>85733.369612280367</v>
      </c>
      <c r="J166" s="15">
        <v>79861.555249539102</v>
      </c>
      <c r="K166" s="15">
        <v>76072.748100554527</v>
      </c>
      <c r="L166" s="15">
        <v>72640.6149786842</v>
      </c>
      <c r="M166" s="15">
        <v>83502.354278732601</v>
      </c>
      <c r="N166" s="57">
        <v>104363.47372912141</v>
      </c>
    </row>
    <row r="167" spans="2:14" ht="35.1" customHeight="1">
      <c r="B167" s="50" t="s">
        <v>197</v>
      </c>
      <c r="C167" s="179">
        <v>36821.534329727023</v>
      </c>
      <c r="D167" s="15">
        <v>38756.888920045683</v>
      </c>
      <c r="E167" s="15">
        <v>34508.886678078437</v>
      </c>
      <c r="F167" s="15">
        <v>28028.412037615744</v>
      </c>
      <c r="G167" s="15">
        <v>10937.703181955358</v>
      </c>
      <c r="H167" s="15">
        <v>11230.605304203769</v>
      </c>
      <c r="I167" s="15">
        <v>17065.410065003674</v>
      </c>
      <c r="J167" s="15">
        <v>12880.896007990179</v>
      </c>
      <c r="K167" s="15">
        <v>5878.3487168610327</v>
      </c>
      <c r="L167" s="15">
        <v>10723.138401615286</v>
      </c>
      <c r="M167" s="15">
        <v>4319.0872902792726</v>
      </c>
      <c r="N167" s="57">
        <v>9460.3473129029226</v>
      </c>
    </row>
    <row r="168" spans="2:14" ht="35.1" customHeight="1">
      <c r="B168" s="50" t="s">
        <v>198</v>
      </c>
      <c r="C168" s="179">
        <v>16614.594758535364</v>
      </c>
      <c r="D168" s="15">
        <v>17071.4867862106</v>
      </c>
      <c r="E168" s="15">
        <v>21745.325851939837</v>
      </c>
      <c r="F168" s="15">
        <v>17988.383845036969</v>
      </c>
      <c r="G168" s="15">
        <v>15144.512098092029</v>
      </c>
      <c r="H168" s="15">
        <v>14142.243716404746</v>
      </c>
      <c r="I168" s="15">
        <v>17065.410065003674</v>
      </c>
      <c r="J168" s="15">
        <v>14721.02400913163</v>
      </c>
      <c r="K168" s="15">
        <v>12102.48265236095</v>
      </c>
      <c r="L168" s="15">
        <v>9685.415330491227</v>
      </c>
      <c r="M168" s="15">
        <v>9717.9464031283642</v>
      </c>
      <c r="N168" s="57">
        <v>14189.103051591655</v>
      </c>
    </row>
    <row r="169" spans="2:14" ht="35.1" customHeight="1">
      <c r="B169" s="50" t="s">
        <v>199</v>
      </c>
      <c r="C169" s="179">
        <v>126181.11154455235</v>
      </c>
      <c r="D169" s="15">
        <v>171637.65093163087</v>
      </c>
      <c r="E169" s="15">
        <v>162144.49493946444</v>
      </c>
      <c r="F169" s="15">
        <v>132612.03904364465</v>
      </c>
      <c r="G169" s="15">
        <v>126624.94837571394</v>
      </c>
      <c r="H169" s="15">
        <v>94004.325879631549</v>
      </c>
      <c r="I169" s="15">
        <v>96297.67108109215</v>
      </c>
      <c r="J169" s="15">
        <v>89430.220855474676</v>
      </c>
      <c r="K169" s="15">
        <v>75035.392444637881</v>
      </c>
      <c r="L169" s="15">
        <v>97200.060995286942</v>
      </c>
      <c r="M169" s="15">
        <v>66945.852999328737</v>
      </c>
      <c r="N169" s="57">
        <v>107840.20808332373</v>
      </c>
    </row>
    <row r="170" spans="2:14" ht="35.1" customHeight="1">
      <c r="B170" s="50" t="s">
        <v>49</v>
      </c>
      <c r="C170" s="179">
        <v>4490.4310158203698</v>
      </c>
      <c r="D170" s="15">
        <v>7843.6560909616264</v>
      </c>
      <c r="E170" s="15">
        <v>8509.0405507590694</v>
      </c>
      <c r="F170" s="15">
        <v>9203.3591765305428</v>
      </c>
      <c r="G170" s="15">
        <v>420.68089161366754</v>
      </c>
      <c r="H170" s="15">
        <v>415.94834460013954</v>
      </c>
      <c r="I170" s="15">
        <v>812.63857452398452</v>
      </c>
      <c r="J170" s="15">
        <v>368.02560022829084</v>
      </c>
      <c r="K170" s="15">
        <v>691.57043727776852</v>
      </c>
      <c r="L170" s="15">
        <v>1037.72307112406</v>
      </c>
      <c r="M170" s="15">
        <v>2519.4675859962422</v>
      </c>
      <c r="N170" s="57">
        <v>1891.3447490574131</v>
      </c>
    </row>
    <row r="171" spans="2:14" s="131" customFormat="1" ht="35.1" customHeight="1">
      <c r="B171" s="116" t="s">
        <v>137</v>
      </c>
      <c r="C171" s="183">
        <v>10696.421107761036</v>
      </c>
      <c r="D171" s="117">
        <v>10324.669014016716</v>
      </c>
      <c r="E171" s="117">
        <v>11846.442454072927</v>
      </c>
      <c r="F171" s="117">
        <v>23707.882742957372</v>
      </c>
      <c r="G171" s="117">
        <v>27612.263716571579</v>
      </c>
      <c r="H171" s="117">
        <v>25564.522669505299</v>
      </c>
      <c r="I171" s="117">
        <v>24365.672133209177</v>
      </c>
      <c r="J171" s="117">
        <v>24597.449630594576</v>
      </c>
      <c r="K171" s="117">
        <v>25876.147620137937</v>
      </c>
      <c r="L171" s="117">
        <v>33836.343999287135</v>
      </c>
      <c r="M171" s="117">
        <v>33094.670321798825</v>
      </c>
      <c r="N171" s="118">
        <v>34145.00731082639</v>
      </c>
    </row>
    <row r="172" spans="2:14" s="131" customFormat="1" ht="35.1" customHeight="1">
      <c r="B172" s="116" t="s">
        <v>138</v>
      </c>
      <c r="C172" s="183">
        <v>26913.566481536753</v>
      </c>
      <c r="D172" s="117">
        <v>33979.052259318429</v>
      </c>
      <c r="E172" s="117">
        <v>36131.028541339707</v>
      </c>
      <c r="F172" s="117">
        <v>39345.417628015675</v>
      </c>
      <c r="G172" s="117">
        <v>33588.670656135691</v>
      </c>
      <c r="H172" s="117">
        <v>30611.301547238781</v>
      </c>
      <c r="I172" s="117">
        <v>35779.646191093707</v>
      </c>
      <c r="J172" s="117">
        <v>40001.814582260078</v>
      </c>
      <c r="K172" s="117">
        <v>41183.042879790155</v>
      </c>
      <c r="L172" s="117">
        <v>45909.903276893659</v>
      </c>
      <c r="M172" s="117">
        <v>63599.041932865694</v>
      </c>
      <c r="N172" s="118">
        <v>61593.212439121053</v>
      </c>
    </row>
    <row r="173" spans="2:14" s="131" customFormat="1" ht="35.1" customHeight="1" thickBot="1">
      <c r="B173" s="159" t="s">
        <v>13</v>
      </c>
      <c r="C173" s="181">
        <v>653024.41374306893</v>
      </c>
      <c r="D173" s="160">
        <v>677791.25697590027</v>
      </c>
      <c r="E173" s="160">
        <v>712554.78065189521</v>
      </c>
      <c r="F173" s="160">
        <v>665338.29424238834</v>
      </c>
      <c r="G173" s="160">
        <v>666719.5218141455</v>
      </c>
      <c r="H173" s="160">
        <v>659686.55578637728</v>
      </c>
      <c r="I173" s="160">
        <v>638653.22496134578</v>
      </c>
      <c r="J173" s="160">
        <v>615492.44390023383</v>
      </c>
      <c r="K173" s="160">
        <v>586698.51687252684</v>
      </c>
      <c r="L173" s="160">
        <v>591539.96200620604</v>
      </c>
      <c r="M173" s="160">
        <v>616442.41321524093</v>
      </c>
      <c r="N173" s="161">
        <v>646281.64595307817</v>
      </c>
    </row>
    <row r="174" spans="2:14" ht="35.1" customHeight="1">
      <c r="B174" s="202"/>
      <c r="I174" s="29"/>
      <c r="J174" s="29"/>
      <c r="K174" s="29"/>
      <c r="L174" s="29"/>
      <c r="M174" s="29"/>
      <c r="N174" s="29"/>
    </row>
    <row r="175" spans="2:14" ht="35.1" customHeight="1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</row>
    <row r="176" spans="2:14" ht="35.1" customHeight="1">
      <c r="I176" s="29"/>
      <c r="J176" s="29"/>
      <c r="K176" s="29"/>
      <c r="L176" s="29"/>
      <c r="M176" s="29"/>
      <c r="N176" s="29"/>
    </row>
    <row r="177" spans="2:24" ht="35.1" customHeight="1">
      <c r="B177" s="6" t="s">
        <v>331</v>
      </c>
      <c r="C177" s="35"/>
      <c r="D177" s="35"/>
      <c r="E177" s="35"/>
      <c r="F177" s="35"/>
      <c r="G177" s="35"/>
      <c r="H177" s="35"/>
      <c r="I177" s="29"/>
      <c r="J177" s="29"/>
      <c r="K177" s="29"/>
      <c r="L177" s="29"/>
      <c r="M177" s="29"/>
      <c r="N177" s="29"/>
    </row>
    <row r="178" spans="2:24" ht="35.1" customHeight="1" thickBot="1">
      <c r="B178" s="28" t="s">
        <v>362</v>
      </c>
      <c r="I178" s="29"/>
      <c r="J178" s="29"/>
      <c r="K178" s="29"/>
      <c r="L178" s="29"/>
      <c r="M178" s="29"/>
      <c r="N178" s="29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2:24" ht="35.1" customHeight="1">
      <c r="B179" s="313" t="s">
        <v>430</v>
      </c>
      <c r="C179" s="310" t="s">
        <v>207</v>
      </c>
      <c r="D179" s="311"/>
      <c r="E179" s="311"/>
      <c r="F179" s="311"/>
      <c r="G179" s="311"/>
      <c r="H179" s="311"/>
      <c r="I179" s="311"/>
      <c r="J179" s="311"/>
      <c r="K179" s="311"/>
      <c r="L179" s="311"/>
      <c r="M179" s="311"/>
      <c r="N179" s="312"/>
    </row>
    <row r="180" spans="2:24" s="20" customFormat="1" ht="35.1" customHeight="1" thickBot="1">
      <c r="B180" s="314"/>
      <c r="C180" s="191" t="s">
        <v>424</v>
      </c>
      <c r="D180" s="191" t="s">
        <v>425</v>
      </c>
      <c r="E180" s="191" t="s">
        <v>426</v>
      </c>
      <c r="F180" s="191" t="s">
        <v>427</v>
      </c>
      <c r="G180" s="191" t="s">
        <v>428</v>
      </c>
      <c r="H180" s="191" t="s">
        <v>429</v>
      </c>
      <c r="I180" s="44">
        <v>1389</v>
      </c>
      <c r="J180" s="44">
        <v>1390</v>
      </c>
      <c r="K180" s="44">
        <v>1391</v>
      </c>
      <c r="L180" s="44">
        <v>1392</v>
      </c>
      <c r="M180" s="44">
        <v>1393</v>
      </c>
      <c r="N180" s="45">
        <v>1394</v>
      </c>
      <c r="O180" s="19"/>
    </row>
    <row r="181" spans="2:24" ht="35.1" customHeight="1">
      <c r="B181" s="106" t="s">
        <v>200</v>
      </c>
      <c r="C181" s="178">
        <v>615414.42615377135</v>
      </c>
      <c r="D181" s="47">
        <v>633487.5357025651</v>
      </c>
      <c r="E181" s="47">
        <v>664577.30965648254</v>
      </c>
      <c r="F181" s="47">
        <v>602284.99387141562</v>
      </c>
      <c r="G181" s="47">
        <v>605518.58744143811</v>
      </c>
      <c r="H181" s="47">
        <v>603510.73156963312</v>
      </c>
      <c r="I181" s="47">
        <v>578507.90663704288</v>
      </c>
      <c r="J181" s="47">
        <v>550893.17968737904</v>
      </c>
      <c r="K181" s="47">
        <v>519639.32637259882</v>
      </c>
      <c r="L181" s="47">
        <v>511793.71473002539</v>
      </c>
      <c r="M181" s="47">
        <v>519748.7009605763</v>
      </c>
      <c r="N181" s="80">
        <v>550543.42620313086</v>
      </c>
    </row>
    <row r="182" spans="2:24" ht="35.1" customHeight="1">
      <c r="B182" s="70" t="s">
        <v>140</v>
      </c>
      <c r="C182" s="179">
        <v>441004.09258727322</v>
      </c>
      <c r="D182" s="15">
        <v>431163.26830504258</v>
      </c>
      <c r="E182" s="15">
        <v>432724.41897989111</v>
      </c>
      <c r="F182" s="15">
        <v>405157.41677069274</v>
      </c>
      <c r="G182" s="15">
        <v>393059.34656897973</v>
      </c>
      <c r="H182" s="15">
        <v>374881.76343722048</v>
      </c>
      <c r="I182" s="15">
        <v>365594.45183131483</v>
      </c>
      <c r="J182" s="15">
        <v>373145.13508413703</v>
      </c>
      <c r="K182" s="15">
        <v>369265.49582273647</v>
      </c>
      <c r="L182" s="15">
        <v>370310.50044449343</v>
      </c>
      <c r="M182" s="15">
        <v>365711.74910661275</v>
      </c>
      <c r="N182" s="57">
        <v>372603.72721758427</v>
      </c>
    </row>
    <row r="183" spans="2:24" ht="35.1" customHeight="1">
      <c r="B183" s="70" t="s">
        <v>141</v>
      </c>
      <c r="C183" s="179">
        <v>125349.07427481233</v>
      </c>
      <c r="D183" s="15">
        <v>153400.22961618003</v>
      </c>
      <c r="E183" s="15">
        <v>180727.89449958777</v>
      </c>
      <c r="F183" s="15">
        <v>149064.26729081018</v>
      </c>
      <c r="G183" s="15">
        <v>161426.1759627845</v>
      </c>
      <c r="H183" s="15">
        <v>178169.43882009891</v>
      </c>
      <c r="I183" s="15">
        <v>163508.37559210521</v>
      </c>
      <c r="J183" s="15">
        <v>125262.54191178652</v>
      </c>
      <c r="K183" s="15">
        <v>92723.228160413768</v>
      </c>
      <c r="L183" s="15">
        <v>81089.035298677991</v>
      </c>
      <c r="M183" s="15">
        <v>93600.113351991604</v>
      </c>
      <c r="N183" s="57">
        <v>111716.97265716032</v>
      </c>
    </row>
    <row r="184" spans="2:24" ht="35.1" customHeight="1">
      <c r="B184" s="70" t="s">
        <v>142</v>
      </c>
      <c r="C184" s="179">
        <v>4513.1440588853839</v>
      </c>
      <c r="D184" s="15">
        <v>5362.7797408716142</v>
      </c>
      <c r="E184" s="15">
        <v>5703.2739328636562</v>
      </c>
      <c r="F184" s="15">
        <v>4597.3005296429183</v>
      </c>
      <c r="G184" s="15">
        <v>4407.7863406856231</v>
      </c>
      <c r="H184" s="15">
        <v>4736.4578426754588</v>
      </c>
      <c r="I184" s="15">
        <v>5500.8882966910951</v>
      </c>
      <c r="J184" s="15">
        <v>5437.9366755031124</v>
      </c>
      <c r="K184" s="15">
        <v>5017.4299130383679</v>
      </c>
      <c r="L184" s="15">
        <v>5634.0949045997804</v>
      </c>
      <c r="M184" s="15">
        <v>6249.2735232844771</v>
      </c>
      <c r="N184" s="57">
        <v>7584.5978405131282</v>
      </c>
    </row>
    <row r="185" spans="2:24" ht="35.1" customHeight="1">
      <c r="B185" s="70" t="s">
        <v>143</v>
      </c>
      <c r="C185" s="179">
        <v>44548.115232800381</v>
      </c>
      <c r="D185" s="15">
        <v>43561.258040470901</v>
      </c>
      <c r="E185" s="15">
        <v>45421.722244140008</v>
      </c>
      <c r="F185" s="15">
        <v>43466.009280269696</v>
      </c>
      <c r="G185" s="15">
        <v>46625.278568988157</v>
      </c>
      <c r="H185" s="15">
        <v>45723.071469638206</v>
      </c>
      <c r="I185" s="15">
        <v>43904.190916931686</v>
      </c>
      <c r="J185" s="15">
        <v>47047.566015952354</v>
      </c>
      <c r="K185" s="15">
        <v>52633.17247641024</v>
      </c>
      <c r="L185" s="15">
        <v>54760.084082254194</v>
      </c>
      <c r="M185" s="15">
        <v>54187.564978687449</v>
      </c>
      <c r="N185" s="57">
        <v>58638.128487873175</v>
      </c>
    </row>
    <row r="186" spans="2:24" ht="35.1" customHeight="1">
      <c r="B186" s="48" t="s">
        <v>137</v>
      </c>
      <c r="C186" s="179">
        <v>10696.421107761036</v>
      </c>
      <c r="D186" s="15">
        <v>10324.669014016716</v>
      </c>
      <c r="E186" s="15">
        <v>11846.442454072927</v>
      </c>
      <c r="F186" s="15">
        <v>23707.882742957372</v>
      </c>
      <c r="G186" s="15">
        <v>27612.263716571579</v>
      </c>
      <c r="H186" s="15">
        <v>25564.522669505299</v>
      </c>
      <c r="I186" s="15">
        <v>24365.672133209177</v>
      </c>
      <c r="J186" s="15">
        <v>24597.449630594576</v>
      </c>
      <c r="K186" s="15">
        <v>25876.147620137941</v>
      </c>
      <c r="L186" s="15">
        <v>33836.343999287135</v>
      </c>
      <c r="M186" s="15">
        <v>33094.670321798825</v>
      </c>
      <c r="N186" s="57">
        <v>34145.00731082639</v>
      </c>
    </row>
    <row r="187" spans="2:24" ht="35.1" customHeight="1">
      <c r="B187" s="70" t="s">
        <v>140</v>
      </c>
      <c r="C187" s="179">
        <v>6917.8965692749316</v>
      </c>
      <c r="D187" s="15">
        <v>6102.8220340543357</v>
      </c>
      <c r="E187" s="15">
        <v>6842.6823383287101</v>
      </c>
      <c r="F187" s="15">
        <v>13998.483341105484</v>
      </c>
      <c r="G187" s="15">
        <v>15939.722792457667</v>
      </c>
      <c r="H187" s="15">
        <v>13638.005923576949</v>
      </c>
      <c r="I187" s="15">
        <v>12724.304913201036</v>
      </c>
      <c r="J187" s="15">
        <v>14350.729732582213</v>
      </c>
      <c r="K187" s="15">
        <v>16010.571868989797</v>
      </c>
      <c r="L187" s="15">
        <v>21188.064720108472</v>
      </c>
      <c r="M187" s="15">
        <v>19863.812927098585</v>
      </c>
      <c r="N187" s="57">
        <v>19099.55682998092</v>
      </c>
    </row>
    <row r="188" spans="2:24" ht="35.1" customHeight="1">
      <c r="B188" s="70" t="s">
        <v>141</v>
      </c>
      <c r="C188" s="179">
        <v>2715.3833982668566</v>
      </c>
      <c r="D188" s="15">
        <v>3119.0798618444455</v>
      </c>
      <c r="E188" s="15">
        <v>3753.4154956149841</v>
      </c>
      <c r="F188" s="15">
        <v>7242.8395276202618</v>
      </c>
      <c r="G188" s="15">
        <v>8686.3725325538799</v>
      </c>
      <c r="H188" s="15">
        <v>9186.8401039637702</v>
      </c>
      <c r="I188" s="15">
        <v>8882.2913706172949</v>
      </c>
      <c r="J188" s="15">
        <v>7077.6307719239467</v>
      </c>
      <c r="K188" s="15">
        <v>6181.3369187108701</v>
      </c>
      <c r="L188" s="15">
        <v>8020.6242394113733</v>
      </c>
      <c r="M188" s="15">
        <v>8486.4845779581519</v>
      </c>
      <c r="N188" s="57">
        <v>10111.666859255087</v>
      </c>
    </row>
    <row r="189" spans="2:24" ht="35.1" customHeight="1">
      <c r="B189" s="70" t="s">
        <v>142</v>
      </c>
      <c r="C189" s="179">
        <v>323.82497698688019</v>
      </c>
      <c r="D189" s="15">
        <v>435.2756934480891</v>
      </c>
      <c r="E189" s="15">
        <v>509.22274413200643</v>
      </c>
      <c r="F189" s="15">
        <v>916.51592671919252</v>
      </c>
      <c r="G189" s="15">
        <v>1045.4330384826503</v>
      </c>
      <c r="H189" s="15">
        <v>1009.3494452044177</v>
      </c>
      <c r="I189" s="15">
        <v>1122.734721691741</v>
      </c>
      <c r="J189" s="15">
        <v>1243.3602462023209</v>
      </c>
      <c r="K189" s="15">
        <v>1325.0730865388855</v>
      </c>
      <c r="L189" s="15">
        <v>1413.5862844319463</v>
      </c>
      <c r="M189" s="15">
        <v>1713.2485060339679</v>
      </c>
      <c r="N189" s="57">
        <v>1808.1787530051847</v>
      </c>
    </row>
    <row r="190" spans="2:24" ht="35.1" customHeight="1">
      <c r="B190" s="70" t="s">
        <v>143</v>
      </c>
      <c r="C190" s="179">
        <v>739.31616323236892</v>
      </c>
      <c r="D190" s="15">
        <v>667.49142466984404</v>
      </c>
      <c r="E190" s="15">
        <v>741.12187599722449</v>
      </c>
      <c r="F190" s="15">
        <v>1550.0439475124333</v>
      </c>
      <c r="G190" s="15">
        <v>1940.7353530773801</v>
      </c>
      <c r="H190" s="15">
        <v>1730.3271967601618</v>
      </c>
      <c r="I190" s="15">
        <v>1636.3411276991046</v>
      </c>
      <c r="J190" s="15">
        <v>1925.7288798860948</v>
      </c>
      <c r="K190" s="15">
        <v>2359.1657458983864</v>
      </c>
      <c r="L190" s="15">
        <v>3214.0687553353455</v>
      </c>
      <c r="M190" s="15">
        <v>3031.1243107081232</v>
      </c>
      <c r="N190" s="57">
        <v>3125.6048685852002</v>
      </c>
    </row>
    <row r="191" spans="2:24" ht="35.1" customHeight="1">
      <c r="B191" s="48" t="s">
        <v>138</v>
      </c>
      <c r="C191" s="179">
        <v>26913.566481536753</v>
      </c>
      <c r="D191" s="15">
        <v>33979.052259318429</v>
      </c>
      <c r="E191" s="15">
        <v>36131.028541339707</v>
      </c>
      <c r="F191" s="15">
        <v>39345.417628015675</v>
      </c>
      <c r="G191" s="15">
        <v>33588.670656135691</v>
      </c>
      <c r="H191" s="15">
        <v>30611.301547238781</v>
      </c>
      <c r="I191" s="15">
        <v>35779.646191093707</v>
      </c>
      <c r="J191" s="15">
        <v>40001.814582260085</v>
      </c>
      <c r="K191" s="15">
        <v>41183.042879790155</v>
      </c>
      <c r="L191" s="15">
        <v>45909.903276893659</v>
      </c>
      <c r="M191" s="15">
        <v>63599.041932865694</v>
      </c>
      <c r="N191" s="57">
        <v>61593.212439121053</v>
      </c>
    </row>
    <row r="192" spans="2:24" ht="35.1" customHeight="1">
      <c r="B192" s="70" t="s">
        <v>140</v>
      </c>
      <c r="C192" s="179">
        <v>22326.054977119238</v>
      </c>
      <c r="D192" s="15">
        <v>27333.42078893767</v>
      </c>
      <c r="E192" s="15">
        <v>28382.268071386723</v>
      </c>
      <c r="F192" s="15">
        <v>32168.504113560921</v>
      </c>
      <c r="G192" s="15">
        <v>27426.615365111495</v>
      </c>
      <c r="H192" s="15">
        <v>24082.609783715372</v>
      </c>
      <c r="I192" s="15">
        <v>28025.484712503338</v>
      </c>
      <c r="J192" s="15">
        <v>29901.735520033384</v>
      </c>
      <c r="K192" s="15">
        <v>33407.239655560443</v>
      </c>
      <c r="L192" s="15">
        <v>37577.164436131738</v>
      </c>
      <c r="M192" s="15">
        <v>49749.541920651194</v>
      </c>
      <c r="N192" s="57">
        <v>46475.881677431593</v>
      </c>
    </row>
    <row r="193" spans="2:37" ht="35.1" customHeight="1">
      <c r="B193" s="70" t="s">
        <v>141</v>
      </c>
      <c r="C193" s="179">
        <v>2742.0567278954122</v>
      </c>
      <c r="D193" s="15">
        <v>4352.0736057134682</v>
      </c>
      <c r="E193" s="15">
        <v>5360.4494326594095</v>
      </c>
      <c r="F193" s="15">
        <v>4522.047407156454</v>
      </c>
      <c r="G193" s="15">
        <v>3721.0776063343901</v>
      </c>
      <c r="H193" s="15">
        <v>4268.2073809253225</v>
      </c>
      <c r="I193" s="15">
        <v>5072.5268877714852</v>
      </c>
      <c r="J193" s="15">
        <v>6888.5561417175013</v>
      </c>
      <c r="K193" s="15">
        <v>4083.0957195309561</v>
      </c>
      <c r="L193" s="15">
        <v>4079.6246295465298</v>
      </c>
      <c r="M193" s="15">
        <v>7951.2642571652332</v>
      </c>
      <c r="N193" s="57">
        <v>9204.6862768679603</v>
      </c>
    </row>
    <row r="194" spans="2:37" ht="35.1" customHeight="1">
      <c r="B194" s="70" t="s">
        <v>142</v>
      </c>
      <c r="C194" s="179">
        <v>62.005307003960439</v>
      </c>
      <c r="D194" s="15">
        <v>100.93402308689218</v>
      </c>
      <c r="E194" s="15">
        <v>103.79783674955428</v>
      </c>
      <c r="F194" s="15">
        <v>89.753348362114849</v>
      </c>
      <c r="G194" s="15">
        <v>61.4636516816471</v>
      </c>
      <c r="H194" s="15">
        <v>68.973932442185259</v>
      </c>
      <c r="I194" s="15">
        <v>100.56906469172162</v>
      </c>
      <c r="J194" s="15">
        <v>79.789722727055121</v>
      </c>
      <c r="K194" s="15">
        <v>82.300115804800697</v>
      </c>
      <c r="L194" s="15">
        <v>93.319835183180032</v>
      </c>
      <c r="M194" s="15">
        <v>145.31087785128688</v>
      </c>
      <c r="N194" s="57">
        <v>149.00368315052776</v>
      </c>
    </row>
    <row r="195" spans="2:37" ht="35.1" customHeight="1">
      <c r="B195" s="70" t="s">
        <v>143</v>
      </c>
      <c r="C195" s="179">
        <v>1783.4494695181413</v>
      </c>
      <c r="D195" s="15">
        <v>2192.6238415803978</v>
      </c>
      <c r="E195" s="15">
        <v>2284.5132005440273</v>
      </c>
      <c r="F195" s="15">
        <v>2565.112758936184</v>
      </c>
      <c r="G195" s="15">
        <v>2379.5140330081608</v>
      </c>
      <c r="H195" s="15">
        <v>2191.5104501558985</v>
      </c>
      <c r="I195" s="15">
        <v>2581.0655261271622</v>
      </c>
      <c r="J195" s="15">
        <v>3131.7331977821354</v>
      </c>
      <c r="K195" s="15">
        <v>3610.4073888939602</v>
      </c>
      <c r="L195" s="15">
        <v>4159.794376032205</v>
      </c>
      <c r="M195" s="15">
        <v>5752.924877197981</v>
      </c>
      <c r="N195" s="57">
        <v>5763.6408016709765</v>
      </c>
    </row>
    <row r="196" spans="2:37" s="140" customFormat="1" ht="35.1" customHeight="1">
      <c r="B196" s="146" t="s">
        <v>13</v>
      </c>
      <c r="C196" s="183">
        <v>653024.41374306916</v>
      </c>
      <c r="D196" s="117">
        <v>677791.25697590015</v>
      </c>
      <c r="E196" s="117">
        <v>712554.7806518951</v>
      </c>
      <c r="F196" s="117">
        <v>665338.29424238857</v>
      </c>
      <c r="G196" s="117">
        <v>666719.52181414538</v>
      </c>
      <c r="H196" s="117">
        <v>659686.55578637717</v>
      </c>
      <c r="I196" s="117">
        <v>638653.22496134578</v>
      </c>
      <c r="J196" s="117">
        <v>615492.44390023372</v>
      </c>
      <c r="K196" s="117">
        <v>586698.51687252696</v>
      </c>
      <c r="L196" s="117">
        <v>591539.96200620616</v>
      </c>
      <c r="M196" s="117">
        <v>616442.41321524081</v>
      </c>
      <c r="N196" s="118">
        <v>646281.64595307829</v>
      </c>
    </row>
    <row r="197" spans="2:37" s="131" customFormat="1" ht="35.1" customHeight="1">
      <c r="B197" s="184" t="s">
        <v>140</v>
      </c>
      <c r="C197" s="183">
        <v>470248.04413366743</v>
      </c>
      <c r="D197" s="117">
        <v>464599.51112803456</v>
      </c>
      <c r="E197" s="117">
        <v>467949.36938960652</v>
      </c>
      <c r="F197" s="117">
        <v>451324.40422535909</v>
      </c>
      <c r="G197" s="117">
        <v>436425.68472654891</v>
      </c>
      <c r="H197" s="117">
        <v>412602.37914451282</v>
      </c>
      <c r="I197" s="117">
        <v>406344.24145701918</v>
      </c>
      <c r="J197" s="117">
        <v>417397.60033675266</v>
      </c>
      <c r="K197" s="117">
        <v>418683.30734728673</v>
      </c>
      <c r="L197" s="117">
        <v>429075.72960073361</v>
      </c>
      <c r="M197" s="117">
        <v>435325.10395436257</v>
      </c>
      <c r="N197" s="118">
        <v>438179.16572499677</v>
      </c>
    </row>
    <row r="198" spans="2:37" s="131" customFormat="1" ht="35.1" customHeight="1">
      <c r="B198" s="184" t="s">
        <v>141</v>
      </c>
      <c r="C198" s="183">
        <v>130806.5144009746</v>
      </c>
      <c r="D198" s="117">
        <v>160871.38308373795</v>
      </c>
      <c r="E198" s="117">
        <v>189841.75942786215</v>
      </c>
      <c r="F198" s="117">
        <v>160829.15422558691</v>
      </c>
      <c r="G198" s="117">
        <v>173833.62610167277</v>
      </c>
      <c r="H198" s="117">
        <v>191624.48630498801</v>
      </c>
      <c r="I198" s="117">
        <v>177463.19385049399</v>
      </c>
      <c r="J198" s="117">
        <v>139228.72882542797</v>
      </c>
      <c r="K198" s="117">
        <v>102987.6607986556</v>
      </c>
      <c r="L198" s="117">
        <v>93189.284167635895</v>
      </c>
      <c r="M198" s="117">
        <v>110037.862187115</v>
      </c>
      <c r="N198" s="118">
        <v>131033.32579328337</v>
      </c>
    </row>
    <row r="199" spans="2:37" s="131" customFormat="1" ht="35.1" customHeight="1">
      <c r="B199" s="184" t="s">
        <v>142</v>
      </c>
      <c r="C199" s="183">
        <v>4898.974342876224</v>
      </c>
      <c r="D199" s="117">
        <v>5898.9894574065956</v>
      </c>
      <c r="E199" s="117">
        <v>6316.294513745217</v>
      </c>
      <c r="F199" s="117">
        <v>5603.5698047242249</v>
      </c>
      <c r="G199" s="117">
        <v>5514.6830308499202</v>
      </c>
      <c r="H199" s="117">
        <v>5814.7812203220619</v>
      </c>
      <c r="I199" s="117">
        <v>6724.1920830745576</v>
      </c>
      <c r="J199" s="117">
        <v>6761.0866444324884</v>
      </c>
      <c r="K199" s="117">
        <v>6424.8031153820539</v>
      </c>
      <c r="L199" s="117">
        <v>7141.0010242149065</v>
      </c>
      <c r="M199" s="117">
        <v>8107.8329071697317</v>
      </c>
      <c r="N199" s="118">
        <v>9541.7802766688401</v>
      </c>
    </row>
    <row r="200" spans="2:37" s="131" customFormat="1" ht="35.1" customHeight="1" thickBot="1">
      <c r="B200" s="185" t="s">
        <v>143</v>
      </c>
      <c r="C200" s="165">
        <v>47070.880865550891</v>
      </c>
      <c r="D200" s="123">
        <v>46421.373306721143</v>
      </c>
      <c r="E200" s="123">
        <v>48447.357320681258</v>
      </c>
      <c r="F200" s="123">
        <v>47581.165986718319</v>
      </c>
      <c r="G200" s="123">
        <v>50945.527955073703</v>
      </c>
      <c r="H200" s="123">
        <v>49644.909116554263</v>
      </c>
      <c r="I200" s="123">
        <v>48121.597570757949</v>
      </c>
      <c r="J200" s="123">
        <v>52105.028093620589</v>
      </c>
      <c r="K200" s="123">
        <v>58602.745611202583</v>
      </c>
      <c r="L200" s="123">
        <v>62133.947213621752</v>
      </c>
      <c r="M200" s="123">
        <v>62971.614166593557</v>
      </c>
      <c r="N200" s="124">
        <v>67527.374158129358</v>
      </c>
    </row>
    <row r="201" spans="2:37" ht="35.1" customHeight="1">
      <c r="B201" s="202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2:37" ht="35.1" customHeight="1">
      <c r="B202" s="3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2:37" ht="35.1" customHeight="1">
      <c r="B203" s="3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2:37" ht="35.1" customHeight="1">
      <c r="B204" s="6" t="s">
        <v>332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2:37" ht="35.1" customHeight="1" thickBot="1">
      <c r="B205" s="6" t="s">
        <v>227</v>
      </c>
      <c r="C205" s="35"/>
      <c r="D205" s="35"/>
      <c r="E205" s="35"/>
      <c r="F205" s="35"/>
      <c r="G205" s="35"/>
      <c r="H205" s="35"/>
      <c r="I205" s="16"/>
      <c r="J205" s="16"/>
      <c r="K205" s="16"/>
      <c r="L205" s="16"/>
      <c r="M205" s="16"/>
      <c r="N205" s="16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2:37" ht="35.1" customHeight="1">
      <c r="B206" s="313" t="s">
        <v>430</v>
      </c>
      <c r="C206" s="310" t="s">
        <v>207</v>
      </c>
      <c r="D206" s="311"/>
      <c r="E206" s="311"/>
      <c r="F206" s="311"/>
      <c r="G206" s="311"/>
      <c r="H206" s="311"/>
      <c r="I206" s="311"/>
      <c r="J206" s="311"/>
      <c r="K206" s="311"/>
      <c r="L206" s="311"/>
      <c r="M206" s="311"/>
      <c r="N206" s="312"/>
    </row>
    <row r="207" spans="2:37" s="20" customFormat="1" ht="35.1" customHeight="1" thickBot="1">
      <c r="B207" s="314"/>
      <c r="C207" s="191" t="s">
        <v>424</v>
      </c>
      <c r="D207" s="191" t="s">
        <v>425</v>
      </c>
      <c r="E207" s="191" t="s">
        <v>426</v>
      </c>
      <c r="F207" s="191" t="s">
        <v>427</v>
      </c>
      <c r="G207" s="191" t="s">
        <v>428</v>
      </c>
      <c r="H207" s="191" t="s">
        <v>429</v>
      </c>
      <c r="I207" s="44">
        <v>1389</v>
      </c>
      <c r="J207" s="44">
        <v>1390</v>
      </c>
      <c r="K207" s="44">
        <v>1391</v>
      </c>
      <c r="L207" s="44">
        <v>1392</v>
      </c>
      <c r="M207" s="44">
        <v>1393</v>
      </c>
      <c r="N207" s="45">
        <v>1394</v>
      </c>
      <c r="O207" s="19"/>
    </row>
    <row r="208" spans="2:37" s="131" customFormat="1" ht="35.1" customHeight="1">
      <c r="B208" s="148" t="s">
        <v>145</v>
      </c>
      <c r="C208" s="182">
        <v>857923.35377309972</v>
      </c>
      <c r="D208" s="149">
        <v>846935.20881748234</v>
      </c>
      <c r="E208" s="149">
        <v>811083.90504496126</v>
      </c>
      <c r="F208" s="149">
        <v>1000968.1559363689</v>
      </c>
      <c r="G208" s="149">
        <v>1113595.885986279</v>
      </c>
      <c r="H208" s="149">
        <v>1143767.6800147807</v>
      </c>
      <c r="I208" s="149">
        <v>1213934.4744263676</v>
      </c>
      <c r="J208" s="149">
        <v>1256494.1330098177</v>
      </c>
      <c r="K208" s="149">
        <v>1087649.0997236653</v>
      </c>
      <c r="L208" s="149">
        <v>998483.11657296959</v>
      </c>
      <c r="M208" s="149">
        <v>1025011.5016037796</v>
      </c>
      <c r="N208" s="150">
        <v>883179.66050485417</v>
      </c>
    </row>
    <row r="209" spans="2:14" ht="35.1" customHeight="1">
      <c r="B209" s="70" t="s">
        <v>122</v>
      </c>
      <c r="C209" s="179">
        <v>397344.70562364935</v>
      </c>
      <c r="D209" s="15">
        <v>376835.45469175372</v>
      </c>
      <c r="E209" s="15">
        <v>373364.21246836666</v>
      </c>
      <c r="F209" s="15">
        <v>398497.94840188115</v>
      </c>
      <c r="G209" s="15">
        <v>421369.26559333474</v>
      </c>
      <c r="H209" s="15">
        <v>452313.61098186765</v>
      </c>
      <c r="I209" s="15">
        <v>496086.18854810542</v>
      </c>
      <c r="J209" s="15">
        <v>535087.71126333391</v>
      </c>
      <c r="K209" s="15">
        <v>358048.50425436604</v>
      </c>
      <c r="L209" s="15">
        <v>323964.50333583105</v>
      </c>
      <c r="M209" s="15">
        <v>356550.76847710001</v>
      </c>
      <c r="N209" s="57">
        <v>297577.92453776521</v>
      </c>
    </row>
    <row r="210" spans="2:14" ht="35.1" customHeight="1">
      <c r="B210" s="70" t="s">
        <v>123</v>
      </c>
      <c r="C210" s="179">
        <v>460578.64814945037</v>
      </c>
      <c r="D210" s="15">
        <v>470099.75412572862</v>
      </c>
      <c r="E210" s="15">
        <v>437719.69257659459</v>
      </c>
      <c r="F210" s="15">
        <v>602470.20753448771</v>
      </c>
      <c r="G210" s="15">
        <v>692226.62039294431</v>
      </c>
      <c r="H210" s="15">
        <v>691454.06903291296</v>
      </c>
      <c r="I210" s="15">
        <v>717848.28587826213</v>
      </c>
      <c r="J210" s="15">
        <v>721406.42174648377</v>
      </c>
      <c r="K210" s="15">
        <v>729600.59546929924</v>
      </c>
      <c r="L210" s="15">
        <v>674518.61323713849</v>
      </c>
      <c r="M210" s="15">
        <v>668460.73312667967</v>
      </c>
      <c r="N210" s="57">
        <v>585601.73596708896</v>
      </c>
    </row>
    <row r="211" spans="2:14" s="131" customFormat="1" ht="35.1" customHeight="1">
      <c r="B211" s="116" t="s">
        <v>23</v>
      </c>
      <c r="C211" s="183">
        <v>333877.0183894668</v>
      </c>
      <c r="D211" s="117">
        <v>392583.74460952752</v>
      </c>
      <c r="E211" s="117">
        <v>407933.70085048949</v>
      </c>
      <c r="F211" s="117">
        <v>396827.4092007468</v>
      </c>
      <c r="G211" s="117">
        <v>450044.09828433307</v>
      </c>
      <c r="H211" s="117">
        <v>440554.08145390905</v>
      </c>
      <c r="I211" s="117">
        <v>422603.01815358212</v>
      </c>
      <c r="J211" s="117">
        <v>455692.20937141008</v>
      </c>
      <c r="K211" s="117">
        <v>299141.57670544839</v>
      </c>
      <c r="L211" s="117">
        <v>280484.69499907724</v>
      </c>
      <c r="M211" s="117">
        <v>353981.68355606619</v>
      </c>
      <c r="N211" s="118">
        <v>329678.12546767818</v>
      </c>
    </row>
    <row r="212" spans="2:14" ht="35.1" customHeight="1">
      <c r="B212" s="70" t="s">
        <v>122</v>
      </c>
      <c r="C212" s="179">
        <v>105448.9425155775</v>
      </c>
      <c r="D212" s="15">
        <v>129200.19418905514</v>
      </c>
      <c r="E212" s="15">
        <v>122480.60658428264</v>
      </c>
      <c r="F212" s="15">
        <v>97921.869331965427</v>
      </c>
      <c r="G212" s="15">
        <v>115941.34252758691</v>
      </c>
      <c r="H212" s="15">
        <v>91368.390814082493</v>
      </c>
      <c r="I212" s="15">
        <v>84850.639408989911</v>
      </c>
      <c r="J212" s="15">
        <v>77327.265798738808</v>
      </c>
      <c r="K212" s="15">
        <v>48196.071406606003</v>
      </c>
      <c r="L212" s="15">
        <v>42501.148879536777</v>
      </c>
      <c r="M212" s="15">
        <v>46612.562316209835</v>
      </c>
      <c r="N212" s="57">
        <v>44245.749987853196</v>
      </c>
    </row>
    <row r="213" spans="2:14" ht="35.1" customHeight="1">
      <c r="B213" s="70" t="s">
        <v>123</v>
      </c>
      <c r="C213" s="179">
        <v>228428.07587388929</v>
      </c>
      <c r="D213" s="15">
        <v>263383.5504204724</v>
      </c>
      <c r="E213" s="15">
        <v>285453.09426620684</v>
      </c>
      <c r="F213" s="15">
        <v>298905.53986878134</v>
      </c>
      <c r="G213" s="15">
        <v>334102.75575674616</v>
      </c>
      <c r="H213" s="15">
        <v>349185.69063982659</v>
      </c>
      <c r="I213" s="15">
        <v>337752.37874459219</v>
      </c>
      <c r="J213" s="15">
        <v>378364.94357267127</v>
      </c>
      <c r="K213" s="15">
        <v>250945.50529884238</v>
      </c>
      <c r="L213" s="15">
        <v>237983.54611954049</v>
      </c>
      <c r="M213" s="15">
        <v>307369.12123985635</v>
      </c>
      <c r="N213" s="57">
        <v>285432.37547982496</v>
      </c>
    </row>
    <row r="214" spans="2:14" s="131" customFormat="1" ht="35.1" customHeight="1">
      <c r="B214" s="116" t="s">
        <v>13</v>
      </c>
      <c r="C214" s="183">
        <v>1191800.3721625665</v>
      </c>
      <c r="D214" s="117">
        <v>1239518.9534270098</v>
      </c>
      <c r="E214" s="117">
        <v>1219017.6058954508</v>
      </c>
      <c r="F214" s="117">
        <v>1397795.5651371158</v>
      </c>
      <c r="G214" s="117">
        <v>1563639.9842706122</v>
      </c>
      <c r="H214" s="117">
        <v>1584321.7614686897</v>
      </c>
      <c r="I214" s="117">
        <v>1636537.4925799498</v>
      </c>
      <c r="J214" s="117">
        <v>1712186.3423812278</v>
      </c>
      <c r="K214" s="117">
        <v>1386790.6764291138</v>
      </c>
      <c r="L214" s="117">
        <v>1278967.8115720467</v>
      </c>
      <c r="M214" s="117">
        <v>1378993.1851598457</v>
      </c>
      <c r="N214" s="118">
        <v>1212857.7859725324</v>
      </c>
    </row>
    <row r="215" spans="2:14" ht="35.1" customHeight="1">
      <c r="B215" s="70" t="s">
        <v>122</v>
      </c>
      <c r="C215" s="179">
        <v>502793.64813922683</v>
      </c>
      <c r="D215" s="15">
        <v>506035.64888080885</v>
      </c>
      <c r="E215" s="15">
        <v>495844.81905264931</v>
      </c>
      <c r="F215" s="15">
        <v>496419.8177338466</v>
      </c>
      <c r="G215" s="15">
        <v>537310.60812092165</v>
      </c>
      <c r="H215" s="15">
        <v>543682.00179595011</v>
      </c>
      <c r="I215" s="15">
        <v>580936.82795709535</v>
      </c>
      <c r="J215" s="15">
        <v>612414.97706207272</v>
      </c>
      <c r="K215" s="15">
        <v>406244.57566097204</v>
      </c>
      <c r="L215" s="15">
        <v>366465.65221536782</v>
      </c>
      <c r="M215" s="15">
        <v>403163.33079330984</v>
      </c>
      <c r="N215" s="57">
        <v>341823.67452561844</v>
      </c>
    </row>
    <row r="216" spans="2:14" ht="35.1" customHeight="1" thickBot="1">
      <c r="B216" s="173" t="s">
        <v>123</v>
      </c>
      <c r="C216" s="175">
        <v>689006.72402333969</v>
      </c>
      <c r="D216" s="60">
        <v>733483.30454620102</v>
      </c>
      <c r="E216" s="60">
        <v>723172.78684280138</v>
      </c>
      <c r="F216" s="60">
        <v>901375.74740326905</v>
      </c>
      <c r="G216" s="60">
        <v>1026329.3761496905</v>
      </c>
      <c r="H216" s="60">
        <v>1040639.7596727395</v>
      </c>
      <c r="I216" s="60">
        <v>1055600.6646228544</v>
      </c>
      <c r="J216" s="60">
        <v>1099771.3653191552</v>
      </c>
      <c r="K216" s="60">
        <v>980546.10076814168</v>
      </c>
      <c r="L216" s="60">
        <v>912502.15935667895</v>
      </c>
      <c r="M216" s="60">
        <v>975829.85436653602</v>
      </c>
      <c r="N216" s="61">
        <v>871034.11144691391</v>
      </c>
    </row>
    <row r="217" spans="2:14" ht="35.1" customHeight="1">
      <c r="B217" s="202"/>
      <c r="I217" s="29"/>
      <c r="J217" s="29"/>
      <c r="K217" s="29"/>
      <c r="L217" s="29"/>
      <c r="M217" s="29"/>
      <c r="N217" s="29"/>
    </row>
    <row r="218" spans="2:14" ht="35.1" customHeight="1">
      <c r="I218" s="29"/>
      <c r="J218" s="29"/>
      <c r="K218" s="29"/>
      <c r="L218" s="29"/>
      <c r="M218" s="29"/>
      <c r="N218" s="29"/>
    </row>
    <row r="219" spans="2:14" ht="35.1" customHeight="1">
      <c r="I219" s="29"/>
      <c r="J219" s="29"/>
      <c r="K219" s="29"/>
      <c r="L219" s="29"/>
      <c r="M219" s="29"/>
      <c r="N219" s="29"/>
    </row>
    <row r="220" spans="2:14" ht="35.1" customHeight="1">
      <c r="I220" s="29"/>
      <c r="J220" s="29"/>
      <c r="K220" s="29"/>
      <c r="L220" s="29"/>
      <c r="M220" s="29"/>
      <c r="N220" s="29"/>
    </row>
    <row r="221" spans="2:14" ht="35.1" customHeight="1">
      <c r="I221" s="29"/>
      <c r="J221" s="29"/>
      <c r="K221" s="29"/>
      <c r="L221" s="29"/>
      <c r="M221" s="29"/>
      <c r="N221" s="29"/>
    </row>
    <row r="222" spans="2:14" ht="35.1" customHeight="1">
      <c r="B222" s="36" t="s">
        <v>333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2:14" ht="35.1" customHeight="1" thickBot="1">
      <c r="B223" s="6" t="s">
        <v>228</v>
      </c>
      <c r="C223" s="35"/>
      <c r="D223" s="35"/>
      <c r="E223" s="35"/>
      <c r="F223" s="35"/>
      <c r="G223" s="35"/>
      <c r="H223" s="35"/>
      <c r="I223" s="16"/>
      <c r="J223" s="16"/>
      <c r="K223" s="16"/>
      <c r="L223" s="16"/>
      <c r="M223" s="16"/>
      <c r="N223" s="16"/>
    </row>
    <row r="224" spans="2:14" ht="35.1" customHeight="1">
      <c r="B224" s="313" t="s">
        <v>430</v>
      </c>
      <c r="C224" s="310" t="s">
        <v>207</v>
      </c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2"/>
    </row>
    <row r="225" spans="2:37" ht="35.1" customHeight="1" thickBot="1">
      <c r="B225" s="314"/>
      <c r="C225" s="191" t="s">
        <v>424</v>
      </c>
      <c r="D225" s="191" t="s">
        <v>425</v>
      </c>
      <c r="E225" s="191" t="s">
        <v>426</v>
      </c>
      <c r="F225" s="191" t="s">
        <v>427</v>
      </c>
      <c r="G225" s="191" t="s">
        <v>428</v>
      </c>
      <c r="H225" s="191" t="s">
        <v>429</v>
      </c>
      <c r="I225" s="44">
        <v>1389</v>
      </c>
      <c r="J225" s="44">
        <v>1390</v>
      </c>
      <c r="K225" s="44">
        <v>1391</v>
      </c>
      <c r="L225" s="44">
        <v>1392</v>
      </c>
      <c r="M225" s="44">
        <v>1393</v>
      </c>
      <c r="N225" s="45">
        <v>1394</v>
      </c>
    </row>
    <row r="226" spans="2:37" ht="35.1" customHeight="1">
      <c r="B226" s="106" t="s">
        <v>148</v>
      </c>
      <c r="C226" s="178">
        <v>14260.773671143968</v>
      </c>
      <c r="D226" s="47">
        <v>15167.803547205032</v>
      </c>
      <c r="E226" s="47">
        <v>19986.211369686833</v>
      </c>
      <c r="F226" s="47">
        <v>26532.399269167021</v>
      </c>
      <c r="G226" s="47">
        <v>25359.524733158119</v>
      </c>
      <c r="H226" s="47">
        <v>21449.584590135364</v>
      </c>
      <c r="I226" s="47">
        <v>27091.798398838204</v>
      </c>
      <c r="J226" s="47">
        <v>34516.252140523211</v>
      </c>
      <c r="K226" s="47">
        <v>25029.669435852065</v>
      </c>
      <c r="L226" s="47">
        <v>27739.025701248182</v>
      </c>
      <c r="M226" s="47">
        <v>29777.633298323857</v>
      </c>
      <c r="N226" s="80">
        <v>15051.888164460117</v>
      </c>
    </row>
    <row r="227" spans="2:37" ht="35.1" customHeight="1">
      <c r="B227" s="48" t="s">
        <v>443</v>
      </c>
      <c r="C227" s="179">
        <v>19389.04237349335</v>
      </c>
      <c r="D227" s="15">
        <v>22325.407720418712</v>
      </c>
      <c r="E227" s="15">
        <v>12412.747270097621</v>
      </c>
      <c r="F227" s="15">
        <v>17418.973313480263</v>
      </c>
      <c r="G227" s="15">
        <v>20107.429171999589</v>
      </c>
      <c r="H227" s="15">
        <v>26318.046558486894</v>
      </c>
      <c r="I227" s="15">
        <v>15268.765796863394</v>
      </c>
      <c r="J227" s="15">
        <v>10434.379620989312</v>
      </c>
      <c r="K227" s="15">
        <v>12712.517226300981</v>
      </c>
      <c r="L227" s="15">
        <v>11469.302274597359</v>
      </c>
      <c r="M227" s="15">
        <v>8335.1554777940928</v>
      </c>
      <c r="N227" s="57">
        <v>6833.4846611151643</v>
      </c>
    </row>
    <row r="228" spans="2:37" ht="35.1" customHeight="1">
      <c r="B228" s="48" t="s">
        <v>201</v>
      </c>
      <c r="C228" s="179">
        <v>215590.95736873022</v>
      </c>
      <c r="D228" s="15">
        <v>209794.87590840249</v>
      </c>
      <c r="E228" s="15">
        <v>200595.93573059668</v>
      </c>
      <c r="F228" s="15">
        <v>198846.08312962044</v>
      </c>
      <c r="G228" s="15">
        <v>203524.37265089396</v>
      </c>
      <c r="H228" s="15">
        <v>210571.09636207862</v>
      </c>
      <c r="I228" s="15">
        <v>227318.00328044238</v>
      </c>
      <c r="J228" s="15">
        <v>224350.90556150075</v>
      </c>
      <c r="K228" s="15">
        <v>143872.41371075131</v>
      </c>
      <c r="L228" s="15">
        <v>127539.79139706663</v>
      </c>
      <c r="M228" s="15">
        <v>145511.51001154497</v>
      </c>
      <c r="N228" s="57">
        <v>128059.48749820415</v>
      </c>
    </row>
    <row r="229" spans="2:37" ht="35.1" customHeight="1">
      <c r="B229" s="70" t="s">
        <v>149</v>
      </c>
      <c r="C229" s="179">
        <v>182823.59338036319</v>
      </c>
      <c r="D229" s="15">
        <v>177592.68391442226</v>
      </c>
      <c r="E229" s="15">
        <v>167880.14388244596</v>
      </c>
      <c r="F229" s="15">
        <v>164116.67915357061</v>
      </c>
      <c r="G229" s="15">
        <v>167324.66054325073</v>
      </c>
      <c r="H229" s="15">
        <v>174114.80383920428</v>
      </c>
      <c r="I229" s="15">
        <v>188046.59394104712</v>
      </c>
      <c r="J229" s="15">
        <v>194562.64478997106</v>
      </c>
      <c r="K229" s="15">
        <v>122396.64448853345</v>
      </c>
      <c r="L229" s="15">
        <v>105768.81406221275</v>
      </c>
      <c r="M229" s="15">
        <v>125340.75092533394</v>
      </c>
      <c r="N229" s="57">
        <v>106986.79361146191</v>
      </c>
    </row>
    <row r="230" spans="2:37" ht="35.1" customHeight="1">
      <c r="B230" s="70" t="s">
        <v>202</v>
      </c>
      <c r="C230" s="179">
        <v>17680.82852673468</v>
      </c>
      <c r="D230" s="15">
        <v>16110.897254147118</v>
      </c>
      <c r="E230" s="15">
        <v>16154.241162984785</v>
      </c>
      <c r="F230" s="15">
        <v>20883.736917144033</v>
      </c>
      <c r="G230" s="15">
        <v>22454.47417441781</v>
      </c>
      <c r="H230" s="15">
        <v>24724.690932884128</v>
      </c>
      <c r="I230" s="15">
        <v>26958.126814953437</v>
      </c>
      <c r="J230" s="15">
        <v>17974.007399233928</v>
      </c>
      <c r="K230" s="15">
        <v>13642.40665060307</v>
      </c>
      <c r="L230" s="15">
        <v>16507.636566933706</v>
      </c>
      <c r="M230" s="15">
        <v>12565.536267074607</v>
      </c>
      <c r="N230" s="57">
        <v>14509.670213307038</v>
      </c>
    </row>
    <row r="231" spans="2:37" ht="35.1" customHeight="1">
      <c r="B231" s="70" t="s">
        <v>150</v>
      </c>
      <c r="C231" s="179">
        <v>15086.535461632346</v>
      </c>
      <c r="D231" s="15">
        <v>16091.294739833098</v>
      </c>
      <c r="E231" s="15">
        <v>16561.550685165952</v>
      </c>
      <c r="F231" s="15">
        <v>13845.667058905783</v>
      </c>
      <c r="G231" s="15">
        <v>13745.237933225395</v>
      </c>
      <c r="H231" s="15">
        <v>11731.60158999019</v>
      </c>
      <c r="I231" s="15">
        <v>12313.28252444182</v>
      </c>
      <c r="J231" s="15">
        <v>11814.253372295749</v>
      </c>
      <c r="K231" s="15">
        <v>7833.3625716148026</v>
      </c>
      <c r="L231" s="15">
        <v>5263.3407679201564</v>
      </c>
      <c r="M231" s="15">
        <v>7605.222819136432</v>
      </c>
      <c r="N231" s="57">
        <v>6563.0236734352129</v>
      </c>
    </row>
    <row r="232" spans="2:37" ht="35.1" customHeight="1">
      <c r="B232" s="48" t="s">
        <v>135</v>
      </c>
      <c r="C232" s="179">
        <v>253552.87472585926</v>
      </c>
      <c r="D232" s="15">
        <v>258747.56170478259</v>
      </c>
      <c r="E232" s="15">
        <v>262849.92468226817</v>
      </c>
      <c r="F232" s="15">
        <v>253622.36202157888</v>
      </c>
      <c r="G232" s="15">
        <v>288319.28156486998</v>
      </c>
      <c r="H232" s="15">
        <v>285343.27428524918</v>
      </c>
      <c r="I232" s="15">
        <v>311258.26048095128</v>
      </c>
      <c r="J232" s="15">
        <v>343113.43973905942</v>
      </c>
      <c r="K232" s="15">
        <v>224629.97528806765</v>
      </c>
      <c r="L232" s="15">
        <v>199717.53284245566</v>
      </c>
      <c r="M232" s="15">
        <v>219539.03200564694</v>
      </c>
      <c r="N232" s="57">
        <v>191878.81420183898</v>
      </c>
    </row>
    <row r="233" spans="2:37" ht="35.1" customHeight="1">
      <c r="B233" s="70" t="s">
        <v>151</v>
      </c>
      <c r="C233" s="179">
        <v>129852.31591503383</v>
      </c>
      <c r="D233" s="15">
        <v>131393.58846988092</v>
      </c>
      <c r="E233" s="15">
        <v>123790.50875348717</v>
      </c>
      <c r="F233" s="15">
        <v>113916.62773457984</v>
      </c>
      <c r="G233" s="15">
        <v>134837.08679792503</v>
      </c>
      <c r="H233" s="15">
        <v>138765.40268806377</v>
      </c>
      <c r="I233" s="15">
        <v>160989.53195945555</v>
      </c>
      <c r="J233" s="15">
        <v>189415.9799342574</v>
      </c>
      <c r="K233" s="15">
        <v>122446.05452118286</v>
      </c>
      <c r="L233" s="15">
        <v>119298.99806986592</v>
      </c>
      <c r="M233" s="15">
        <v>125859.37183910857</v>
      </c>
      <c r="N233" s="57">
        <v>109449.28253058648</v>
      </c>
    </row>
    <row r="234" spans="2:37" ht="35.1" customHeight="1">
      <c r="B234" s="70" t="s">
        <v>152</v>
      </c>
      <c r="C234" s="179">
        <v>21588.559008103177</v>
      </c>
      <c r="D234" s="15">
        <v>25687.319970206772</v>
      </c>
      <c r="E234" s="15">
        <v>29831.292943489876</v>
      </c>
      <c r="F234" s="15">
        <v>18066.458933841634</v>
      </c>
      <c r="G234" s="15">
        <v>17222.958152563879</v>
      </c>
      <c r="H234" s="15">
        <v>14272.485429663631</v>
      </c>
      <c r="I234" s="15">
        <v>9301.2278730111975</v>
      </c>
      <c r="J234" s="15">
        <v>13523.136803411189</v>
      </c>
      <c r="K234" s="15">
        <v>8609.1602827845745</v>
      </c>
      <c r="L234" s="15">
        <v>8792.9795959450166</v>
      </c>
      <c r="M234" s="15">
        <v>13420.168704389307</v>
      </c>
      <c r="N234" s="57">
        <v>6228.0091962494644</v>
      </c>
    </row>
    <row r="235" spans="2:37" ht="35.1" customHeight="1">
      <c r="B235" s="70" t="s">
        <v>153</v>
      </c>
      <c r="C235" s="179">
        <v>102111.99980272225</v>
      </c>
      <c r="D235" s="15">
        <v>101666.65326469491</v>
      </c>
      <c r="E235" s="15">
        <v>109228.12298529115</v>
      </c>
      <c r="F235" s="15">
        <v>121639.27535315738</v>
      </c>
      <c r="G235" s="15">
        <v>136259.23661438108</v>
      </c>
      <c r="H235" s="15">
        <v>132305.38616752179</v>
      </c>
      <c r="I235" s="15">
        <v>140967.50064848451</v>
      </c>
      <c r="J235" s="15">
        <v>140174.32300139088</v>
      </c>
      <c r="K235" s="15">
        <v>93574.760484100232</v>
      </c>
      <c r="L235" s="15">
        <v>71625.555176644717</v>
      </c>
      <c r="M235" s="15">
        <v>80259.491462149046</v>
      </c>
      <c r="N235" s="57">
        <v>76201.522475003017</v>
      </c>
    </row>
    <row r="236" spans="2:37" s="131" customFormat="1" ht="35.1" customHeight="1" thickBot="1">
      <c r="B236" s="159" t="s">
        <v>147</v>
      </c>
      <c r="C236" s="181">
        <v>502793.64813922683</v>
      </c>
      <c r="D236" s="160">
        <v>506035.64888080885</v>
      </c>
      <c r="E236" s="160">
        <v>495844.81905264931</v>
      </c>
      <c r="F236" s="160">
        <v>496419.8177338466</v>
      </c>
      <c r="G236" s="160">
        <v>537310.60812092165</v>
      </c>
      <c r="H236" s="160">
        <v>543682.00179595011</v>
      </c>
      <c r="I236" s="160">
        <v>580936.82795709535</v>
      </c>
      <c r="J236" s="160">
        <v>612414.97706207272</v>
      </c>
      <c r="K236" s="160">
        <v>406244.57566097204</v>
      </c>
      <c r="L236" s="160">
        <v>366465.65221536782</v>
      </c>
      <c r="M236" s="160">
        <v>403163.33079330984</v>
      </c>
      <c r="N236" s="161">
        <v>341823.67452561844</v>
      </c>
    </row>
    <row r="237" spans="2:37" ht="35.1" customHeight="1">
      <c r="B237" s="203" t="s">
        <v>451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</row>
    <row r="238" spans="2:37" ht="35.1" customHeight="1">
      <c r="B238" s="202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</row>
    <row r="239" spans="2:37" ht="35.1" customHeight="1">
      <c r="B239" s="36"/>
      <c r="C239" s="16"/>
      <c r="D239" s="16"/>
      <c r="E239" s="16"/>
      <c r="F239" s="16"/>
      <c r="G239" s="16"/>
      <c r="H239" s="16"/>
      <c r="I239" s="84"/>
      <c r="J239" s="84"/>
      <c r="K239" s="84"/>
      <c r="L239" s="84"/>
      <c r="M239" s="84"/>
      <c r="N239" s="8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</row>
    <row r="240" spans="2:37" ht="35.1" customHeight="1">
      <c r="B240" s="6" t="s">
        <v>334</v>
      </c>
      <c r="C240" s="35"/>
      <c r="D240" s="35"/>
      <c r="E240" s="35"/>
      <c r="F240" s="35"/>
      <c r="G240" s="35"/>
      <c r="H240" s="35"/>
      <c r="I240" s="84"/>
      <c r="J240" s="84"/>
      <c r="K240" s="84"/>
      <c r="L240" s="84"/>
      <c r="M240" s="84"/>
      <c r="N240" s="84"/>
    </row>
    <row r="241" spans="2:38" ht="35.1" customHeight="1" thickBot="1">
      <c r="B241" s="6" t="s">
        <v>154</v>
      </c>
      <c r="C241" s="35"/>
      <c r="D241" s="35"/>
      <c r="E241" s="35"/>
      <c r="F241" s="35"/>
      <c r="G241" s="35"/>
      <c r="H241" s="35"/>
      <c r="I241" s="16"/>
      <c r="J241" s="16"/>
      <c r="K241" s="16"/>
      <c r="L241" s="16"/>
      <c r="M241" s="16"/>
      <c r="N241" s="16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</row>
    <row r="242" spans="2:38" ht="35.1" customHeight="1">
      <c r="B242" s="313" t="s">
        <v>430</v>
      </c>
      <c r="C242" s="310" t="s">
        <v>207</v>
      </c>
      <c r="D242" s="311"/>
      <c r="E242" s="311"/>
      <c r="F242" s="311"/>
      <c r="G242" s="311"/>
      <c r="H242" s="311"/>
      <c r="I242" s="311"/>
      <c r="J242" s="311"/>
      <c r="K242" s="311"/>
      <c r="L242" s="311"/>
      <c r="M242" s="311"/>
      <c r="N242" s="312"/>
    </row>
    <row r="243" spans="2:38" s="20" customFormat="1" ht="35.1" customHeight="1" thickBot="1">
      <c r="B243" s="314"/>
      <c r="C243" s="191" t="s">
        <v>424</v>
      </c>
      <c r="D243" s="191" t="s">
        <v>425</v>
      </c>
      <c r="E243" s="191" t="s">
        <v>426</v>
      </c>
      <c r="F243" s="191" t="s">
        <v>427</v>
      </c>
      <c r="G243" s="191" t="s">
        <v>428</v>
      </c>
      <c r="H243" s="191" t="s">
        <v>429</v>
      </c>
      <c r="I243" s="44">
        <v>1389</v>
      </c>
      <c r="J243" s="44">
        <v>1390</v>
      </c>
      <c r="K243" s="44">
        <v>1391</v>
      </c>
      <c r="L243" s="44">
        <v>1392</v>
      </c>
      <c r="M243" s="44">
        <v>1393</v>
      </c>
      <c r="N243" s="45">
        <v>1394</v>
      </c>
      <c r="O243" s="19"/>
    </row>
    <row r="244" spans="2:38" ht="35.1" customHeight="1">
      <c r="B244" s="106" t="s">
        <v>148</v>
      </c>
      <c r="C244" s="178">
        <v>35715.400996165612</v>
      </c>
      <c r="D244" s="47">
        <v>44102.784945120999</v>
      </c>
      <c r="E244" s="47">
        <v>32442.105335983419</v>
      </c>
      <c r="F244" s="47">
        <v>27221.835560423155</v>
      </c>
      <c r="G244" s="47">
        <v>41842.104737456772</v>
      </c>
      <c r="H244" s="47">
        <v>43927.366354667138</v>
      </c>
      <c r="I244" s="47">
        <v>37638.797882294988</v>
      </c>
      <c r="J244" s="47">
        <v>52910.756040517699</v>
      </c>
      <c r="K244" s="47">
        <v>29985.028795327409</v>
      </c>
      <c r="L244" s="47">
        <v>30902.784627654099</v>
      </c>
      <c r="M244" s="47">
        <v>30951.404023783565</v>
      </c>
      <c r="N244" s="80">
        <v>22308.033218526522</v>
      </c>
    </row>
    <row r="245" spans="2:38" ht="35.1" customHeight="1">
      <c r="B245" s="48" t="s">
        <v>443</v>
      </c>
      <c r="C245" s="179">
        <v>38599.053624175387</v>
      </c>
      <c r="D245" s="15">
        <v>46449.411449261737</v>
      </c>
      <c r="E245" s="15">
        <v>49568.436207316736</v>
      </c>
      <c r="F245" s="15">
        <v>47704.709687534807</v>
      </c>
      <c r="G245" s="15">
        <v>41192.744499020395</v>
      </c>
      <c r="H245" s="15">
        <v>43810.29428627505</v>
      </c>
      <c r="I245" s="15">
        <v>19231.331279351823</v>
      </c>
      <c r="J245" s="15">
        <v>15011.235345736515</v>
      </c>
      <c r="K245" s="15">
        <v>16030.501399078797</v>
      </c>
      <c r="L245" s="15">
        <v>15845.356267705127</v>
      </c>
      <c r="M245" s="15">
        <v>13637.792662099986</v>
      </c>
      <c r="N245" s="57">
        <v>11379.716623892287</v>
      </c>
    </row>
    <row r="246" spans="2:38" ht="35.1" customHeight="1">
      <c r="B246" s="48" t="s">
        <v>201</v>
      </c>
      <c r="C246" s="179">
        <v>50237.182606355673</v>
      </c>
      <c r="D246" s="15">
        <v>67484.474618341017</v>
      </c>
      <c r="E246" s="15">
        <v>67555.764036366309</v>
      </c>
      <c r="F246" s="15">
        <v>54475.546660530526</v>
      </c>
      <c r="G246" s="15">
        <v>62325.219471774093</v>
      </c>
      <c r="H246" s="15">
        <v>61824.752004130838</v>
      </c>
      <c r="I246" s="15">
        <v>59382.321759900886</v>
      </c>
      <c r="J246" s="15">
        <v>69739.538771846259</v>
      </c>
      <c r="K246" s="15">
        <v>42402.450253942501</v>
      </c>
      <c r="L246" s="15">
        <v>34816.021341761392</v>
      </c>
      <c r="M246" s="15">
        <v>30174.99059630758</v>
      </c>
      <c r="N246" s="57">
        <v>23543.451503715325</v>
      </c>
    </row>
    <row r="247" spans="2:38" ht="35.1" customHeight="1">
      <c r="B247" s="70" t="s">
        <v>149</v>
      </c>
      <c r="C247" s="179">
        <v>14579.642297607817</v>
      </c>
      <c r="D247" s="15">
        <v>13458.177670919964</v>
      </c>
      <c r="E247" s="15">
        <v>21123.578688364283</v>
      </c>
      <c r="F247" s="15">
        <v>7705.6172497238804</v>
      </c>
      <c r="G247" s="15">
        <v>8677.2854662454156</v>
      </c>
      <c r="H247" s="15">
        <v>7362.165199959908</v>
      </c>
      <c r="I247" s="15">
        <v>9801.0828989942602</v>
      </c>
      <c r="J247" s="15">
        <v>10283.983694485691</v>
      </c>
      <c r="K247" s="15">
        <v>7188.2773587877728</v>
      </c>
      <c r="L247" s="15">
        <v>4800.028308886629</v>
      </c>
      <c r="M247" s="15">
        <v>5796.2106500383461</v>
      </c>
      <c r="N247" s="57">
        <v>3874.7783943384429</v>
      </c>
    </row>
    <row r="248" spans="2:38" ht="35.1" customHeight="1">
      <c r="B248" s="70" t="s">
        <v>202</v>
      </c>
      <c r="C248" s="179">
        <v>35657.540308747855</v>
      </c>
      <c r="D248" s="15">
        <v>54026.296947421055</v>
      </c>
      <c r="E248" s="15">
        <v>46432.185348002029</v>
      </c>
      <c r="F248" s="15">
        <v>46769.929410806646</v>
      </c>
      <c r="G248" s="15">
        <v>53647.934005528674</v>
      </c>
      <c r="H248" s="15">
        <v>54462.586804170933</v>
      </c>
      <c r="I248" s="15">
        <v>49581.238860906626</v>
      </c>
      <c r="J248" s="15">
        <v>59455.555077360565</v>
      </c>
      <c r="K248" s="15">
        <v>35214.172895154727</v>
      </c>
      <c r="L248" s="15">
        <v>30015.993032874765</v>
      </c>
      <c r="M248" s="15">
        <v>24378.779946269235</v>
      </c>
      <c r="N248" s="57">
        <v>19668.673109376883</v>
      </c>
    </row>
    <row r="249" spans="2:38" ht="35.1" customHeight="1">
      <c r="B249" s="48" t="s">
        <v>135</v>
      </c>
      <c r="C249" s="179">
        <v>564455.08679664298</v>
      </c>
      <c r="D249" s="15">
        <v>575446.63353347732</v>
      </c>
      <c r="E249" s="15">
        <v>573606.48126313498</v>
      </c>
      <c r="F249" s="15">
        <v>771973.65549478051</v>
      </c>
      <c r="G249" s="15">
        <v>880969.30744143925</v>
      </c>
      <c r="H249" s="15">
        <v>891077.34702766663</v>
      </c>
      <c r="I249" s="15">
        <v>939348.21370130673</v>
      </c>
      <c r="J249" s="15">
        <v>962109.83516105451</v>
      </c>
      <c r="K249" s="15">
        <v>892128.12031979277</v>
      </c>
      <c r="L249" s="15">
        <v>830937.99711955828</v>
      </c>
      <c r="M249" s="15">
        <v>901065.66708434478</v>
      </c>
      <c r="N249" s="57">
        <v>813802.91010077973</v>
      </c>
    </row>
    <row r="250" spans="2:38" ht="35.1" customHeight="1">
      <c r="B250" s="70" t="s">
        <v>151</v>
      </c>
      <c r="C250" s="179">
        <v>36475.581475128645</v>
      </c>
      <c r="D250" s="15">
        <v>30628.790454441034</v>
      </c>
      <c r="E250" s="15">
        <v>38920.309280307345</v>
      </c>
      <c r="F250" s="15">
        <v>41687.705746337902</v>
      </c>
      <c r="G250" s="15">
        <v>44225.252726380495</v>
      </c>
      <c r="H250" s="15">
        <v>60756.096414541418</v>
      </c>
      <c r="I250" s="15">
        <v>72207.401443239054</v>
      </c>
      <c r="J250" s="15">
        <v>81257.700000000012</v>
      </c>
      <c r="K250" s="15">
        <v>29294.364092189782</v>
      </c>
      <c r="L250" s="15">
        <v>29195.223936188726</v>
      </c>
      <c r="M250" s="15">
        <v>46737.921599371271</v>
      </c>
      <c r="N250" s="57">
        <v>56480.668113186082</v>
      </c>
    </row>
    <row r="251" spans="2:38" ht="35.1" customHeight="1">
      <c r="B251" s="70" t="s">
        <v>152</v>
      </c>
      <c r="C251" s="179">
        <v>4913.9416809605482</v>
      </c>
      <c r="D251" s="15">
        <v>6774.3765928408302</v>
      </c>
      <c r="E251" s="15">
        <v>5282.2779764480783</v>
      </c>
      <c r="F251" s="15">
        <v>3241.434437556758</v>
      </c>
      <c r="G251" s="15">
        <v>1655.9478519052004</v>
      </c>
      <c r="H251" s="15">
        <v>1970.6149451025865</v>
      </c>
      <c r="I251" s="15">
        <v>1314.4941398682681</v>
      </c>
      <c r="J251" s="15">
        <v>767</v>
      </c>
      <c r="K251" s="15">
        <v>443.05544481771994</v>
      </c>
      <c r="L251" s="15">
        <v>225.44873759170395</v>
      </c>
      <c r="M251" s="15">
        <v>459.59815955617813</v>
      </c>
      <c r="N251" s="57">
        <v>658.10944065833189</v>
      </c>
    </row>
    <row r="252" spans="2:38" ht="35.1" customHeight="1">
      <c r="B252" s="70" t="s">
        <v>339</v>
      </c>
      <c r="C252" s="179">
        <v>363554.63397295732</v>
      </c>
      <c r="D252" s="15">
        <v>372037.48435724317</v>
      </c>
      <c r="E252" s="15">
        <v>348411.02438935946</v>
      </c>
      <c r="F252" s="15">
        <v>487108.2315331563</v>
      </c>
      <c r="G252" s="15">
        <v>551269.73036051763</v>
      </c>
      <c r="H252" s="15">
        <v>550597.79147802864</v>
      </c>
      <c r="I252" s="15">
        <v>571262.90462416818</v>
      </c>
      <c r="J252" s="15">
        <v>565962.79120866011</v>
      </c>
      <c r="K252" s="15">
        <v>571166.03820026806</v>
      </c>
      <c r="L252" s="15">
        <v>527440.89976539137</v>
      </c>
      <c r="M252" s="15">
        <v>523024.65977112955</v>
      </c>
      <c r="N252" s="57">
        <v>459412.56740338489</v>
      </c>
    </row>
    <row r="253" spans="2:38" ht="35.1" customHeight="1">
      <c r="B253" s="70" t="s">
        <v>153</v>
      </c>
      <c r="C253" s="179">
        <v>159510.9296675965</v>
      </c>
      <c r="D253" s="15">
        <v>166005.98212895222</v>
      </c>
      <c r="E253" s="15">
        <v>180992.86961702007</v>
      </c>
      <c r="F253" s="15">
        <v>239936.28377772961</v>
      </c>
      <c r="G253" s="15">
        <v>283818.37650263589</v>
      </c>
      <c r="H253" s="15">
        <v>277752.84418999398</v>
      </c>
      <c r="I253" s="15">
        <v>294563.41349403118</v>
      </c>
      <c r="J253" s="15">
        <v>314122.34395239432</v>
      </c>
      <c r="K253" s="15">
        <v>291224.66258251725</v>
      </c>
      <c r="L253" s="15">
        <v>274076.4246803865</v>
      </c>
      <c r="M253" s="15">
        <v>330843.48755428777</v>
      </c>
      <c r="N253" s="57">
        <v>297251.56514355034</v>
      </c>
    </row>
    <row r="254" spans="2:38" s="164" customFormat="1" ht="35.1" customHeight="1" thickBot="1">
      <c r="B254" s="159" t="s">
        <v>147</v>
      </c>
      <c r="C254" s="165">
        <v>689006.72402333969</v>
      </c>
      <c r="D254" s="123">
        <v>733483.30454620114</v>
      </c>
      <c r="E254" s="123">
        <v>723172.78684280138</v>
      </c>
      <c r="F254" s="123">
        <v>901375.74740326894</v>
      </c>
      <c r="G254" s="123">
        <v>1026329.3761496905</v>
      </c>
      <c r="H254" s="123">
        <v>1040639.7596727397</v>
      </c>
      <c r="I254" s="123">
        <v>1055600.6646228544</v>
      </c>
      <c r="J254" s="123">
        <v>1099771.3653191549</v>
      </c>
      <c r="K254" s="123">
        <v>980546.10076814145</v>
      </c>
      <c r="L254" s="123">
        <v>912502.15935667884</v>
      </c>
      <c r="M254" s="123">
        <v>975829.8543665359</v>
      </c>
      <c r="N254" s="124">
        <v>871034.11144691391</v>
      </c>
    </row>
    <row r="255" spans="2:38" s="14" customFormat="1" ht="35.1" customHeight="1">
      <c r="B255" s="203" t="s">
        <v>451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</row>
    <row r="256" spans="2:38" ht="35.1" customHeight="1">
      <c r="B256" s="202"/>
      <c r="I256" s="29"/>
      <c r="J256" s="29"/>
      <c r="K256" s="29"/>
      <c r="L256" s="29"/>
      <c r="M256" s="29"/>
      <c r="N256" s="29"/>
    </row>
    <row r="257" spans="2:24" ht="35.1" customHeight="1">
      <c r="I257" s="29"/>
      <c r="J257" s="29"/>
      <c r="K257" s="29"/>
      <c r="L257" s="29"/>
      <c r="M257" s="29"/>
      <c r="N257" s="29"/>
    </row>
    <row r="258" spans="2:24" ht="35.1" customHeight="1">
      <c r="B258" s="6" t="s">
        <v>335</v>
      </c>
      <c r="C258" s="35"/>
      <c r="D258" s="35"/>
      <c r="E258" s="35"/>
      <c r="F258" s="35"/>
      <c r="G258" s="35"/>
      <c r="H258" s="35"/>
      <c r="I258" s="16"/>
      <c r="J258" s="16"/>
      <c r="K258" s="16"/>
      <c r="L258" s="16"/>
      <c r="M258" s="16"/>
      <c r="N258" s="16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2:24" ht="35.1" customHeight="1" thickBot="1">
      <c r="B259" s="6" t="s">
        <v>156</v>
      </c>
      <c r="C259" s="35"/>
      <c r="D259" s="35"/>
      <c r="E259" s="35"/>
      <c r="F259" s="35"/>
      <c r="G259" s="35"/>
      <c r="H259" s="35"/>
      <c r="I259" s="16"/>
      <c r="J259" s="16"/>
      <c r="K259" s="16"/>
      <c r="L259" s="16"/>
      <c r="M259" s="16"/>
      <c r="N259" s="16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2:24" ht="35.1" customHeight="1">
      <c r="B260" s="313" t="s">
        <v>430</v>
      </c>
      <c r="C260" s="310" t="s">
        <v>207</v>
      </c>
      <c r="D260" s="311"/>
      <c r="E260" s="311"/>
      <c r="F260" s="311"/>
      <c r="G260" s="311"/>
      <c r="H260" s="311"/>
      <c r="I260" s="311"/>
      <c r="J260" s="311"/>
      <c r="K260" s="311"/>
      <c r="L260" s="311"/>
      <c r="M260" s="311"/>
      <c r="N260" s="312"/>
    </row>
    <row r="261" spans="2:24" s="20" customFormat="1" ht="35.1" customHeight="1" thickBot="1">
      <c r="B261" s="314"/>
      <c r="C261" s="191" t="s">
        <v>424</v>
      </c>
      <c r="D261" s="191" t="s">
        <v>425</v>
      </c>
      <c r="E261" s="191" t="s">
        <v>426</v>
      </c>
      <c r="F261" s="191" t="s">
        <v>427</v>
      </c>
      <c r="G261" s="191" t="s">
        <v>428</v>
      </c>
      <c r="H261" s="191" t="s">
        <v>429</v>
      </c>
      <c r="I261" s="44">
        <v>1389</v>
      </c>
      <c r="J261" s="44">
        <v>1390</v>
      </c>
      <c r="K261" s="44">
        <v>1391</v>
      </c>
      <c r="L261" s="44">
        <v>1392</v>
      </c>
      <c r="M261" s="44">
        <v>1393</v>
      </c>
      <c r="N261" s="45">
        <v>1394</v>
      </c>
      <c r="O261" s="19"/>
    </row>
    <row r="262" spans="2:24" ht="35.1" customHeight="1">
      <c r="B262" s="106" t="s">
        <v>148</v>
      </c>
      <c r="C262" s="178">
        <v>49976.174667309577</v>
      </c>
      <c r="D262" s="47">
        <v>59270.588492326031</v>
      </c>
      <c r="E262" s="47">
        <v>52428.316705670251</v>
      </c>
      <c r="F262" s="47">
        <v>53754.234829590176</v>
      </c>
      <c r="G262" s="47">
        <v>67201.629470614891</v>
      </c>
      <c r="H262" s="47">
        <v>65376.950944802506</v>
      </c>
      <c r="I262" s="47">
        <v>64730.596281133192</v>
      </c>
      <c r="J262" s="47">
        <v>87427.008181040903</v>
      </c>
      <c r="K262" s="47">
        <v>55014.698231179471</v>
      </c>
      <c r="L262" s="47">
        <v>58641.810328902284</v>
      </c>
      <c r="M262" s="47">
        <v>60729.037322107426</v>
      </c>
      <c r="N262" s="80">
        <v>37359.921382986635</v>
      </c>
    </row>
    <row r="263" spans="2:24" ht="35.1" customHeight="1">
      <c r="B263" s="48" t="s">
        <v>443</v>
      </c>
      <c r="C263" s="179">
        <v>57988.095997668737</v>
      </c>
      <c r="D263" s="15">
        <v>68774.819169680442</v>
      </c>
      <c r="E263" s="15">
        <v>61981.183477414357</v>
      </c>
      <c r="F263" s="15">
        <v>65123.683001015073</v>
      </c>
      <c r="G263" s="15">
        <v>61300.173671019984</v>
      </c>
      <c r="H263" s="15">
        <v>70128.340844761944</v>
      </c>
      <c r="I263" s="15">
        <v>34500.097076215214</v>
      </c>
      <c r="J263" s="15">
        <v>25445.614966725829</v>
      </c>
      <c r="K263" s="15">
        <v>28743.01862537978</v>
      </c>
      <c r="L263" s="15">
        <v>27314.658542302488</v>
      </c>
      <c r="M263" s="15">
        <v>21972.948139894077</v>
      </c>
      <c r="N263" s="57">
        <v>18213.201285007453</v>
      </c>
    </row>
    <row r="264" spans="2:24" ht="35.1" customHeight="1">
      <c r="B264" s="48" t="s">
        <v>201</v>
      </c>
      <c r="C264" s="179">
        <v>265828.13997508591</v>
      </c>
      <c r="D264" s="15">
        <v>277279.35052674351</v>
      </c>
      <c r="E264" s="15">
        <v>268151.69976696302</v>
      </c>
      <c r="F264" s="15">
        <v>253321.62979015094</v>
      </c>
      <c r="G264" s="15">
        <v>265849.59212266799</v>
      </c>
      <c r="H264" s="15">
        <v>272395.84836620942</v>
      </c>
      <c r="I264" s="15">
        <v>286700.32504034328</v>
      </c>
      <c r="J264" s="15">
        <v>294090.44433334703</v>
      </c>
      <c r="K264" s="15">
        <v>186274.86396469382</v>
      </c>
      <c r="L264" s="15">
        <v>162355.81273882801</v>
      </c>
      <c r="M264" s="15">
        <v>175686.50060785256</v>
      </c>
      <c r="N264" s="57">
        <v>151602.93900191947</v>
      </c>
    </row>
    <row r="265" spans="2:24" ht="35.1" customHeight="1">
      <c r="B265" s="70" t="s">
        <v>149</v>
      </c>
      <c r="C265" s="179">
        <v>197403.23567797101</v>
      </c>
      <c r="D265" s="15">
        <v>191050.86158534224</v>
      </c>
      <c r="E265" s="15">
        <v>189003.72257081023</v>
      </c>
      <c r="F265" s="15">
        <v>171822.29640329449</v>
      </c>
      <c r="G265" s="15">
        <v>176001.94600949614</v>
      </c>
      <c r="H265" s="15">
        <v>181476.96903916419</v>
      </c>
      <c r="I265" s="15">
        <v>197847.67684004139</v>
      </c>
      <c r="J265" s="15">
        <v>204846.62848445674</v>
      </c>
      <c r="K265" s="15">
        <v>129584.92184732122</v>
      </c>
      <c r="L265" s="15">
        <v>110568.84237109938</v>
      </c>
      <c r="M265" s="15">
        <v>131136.96157537229</v>
      </c>
      <c r="N265" s="57">
        <v>110861.57200580035</v>
      </c>
    </row>
    <row r="266" spans="2:24" ht="35.1" customHeight="1">
      <c r="B266" s="70" t="s">
        <v>202</v>
      </c>
      <c r="C266" s="179">
        <v>53338.368835482535</v>
      </c>
      <c r="D266" s="15">
        <v>70137.194201568171</v>
      </c>
      <c r="E266" s="15">
        <v>62586.426510986814</v>
      </c>
      <c r="F266" s="15">
        <v>67653.666327950676</v>
      </c>
      <c r="G266" s="15">
        <v>76102.408179946477</v>
      </c>
      <c r="H266" s="15">
        <v>79187.277737055061</v>
      </c>
      <c r="I266" s="15">
        <v>76539.365675860055</v>
      </c>
      <c r="J266" s="15">
        <v>77429.562476594496</v>
      </c>
      <c r="K266" s="15">
        <v>48856.579545757799</v>
      </c>
      <c r="L266" s="15">
        <v>46523.629599808468</v>
      </c>
      <c r="M266" s="15">
        <v>36944.316213343845</v>
      </c>
      <c r="N266" s="57">
        <v>34178.343322683919</v>
      </c>
    </row>
    <row r="267" spans="2:24" ht="35.1" customHeight="1">
      <c r="B267" s="70" t="s">
        <v>150</v>
      </c>
      <c r="C267" s="179">
        <v>15086.535461632346</v>
      </c>
      <c r="D267" s="15">
        <v>16091.294739833098</v>
      </c>
      <c r="E267" s="15">
        <v>16561.550685165952</v>
      </c>
      <c r="F267" s="15">
        <v>13845.667058905783</v>
      </c>
      <c r="G267" s="15">
        <v>13745.237933225395</v>
      </c>
      <c r="H267" s="15">
        <v>11731.60158999019</v>
      </c>
      <c r="I267" s="15">
        <v>12313.28252444182</v>
      </c>
      <c r="J267" s="15">
        <v>11814.253372295749</v>
      </c>
      <c r="K267" s="15">
        <v>7833.3625716148026</v>
      </c>
      <c r="L267" s="15">
        <v>5263.3407679201564</v>
      </c>
      <c r="M267" s="15">
        <v>7605.222819136432</v>
      </c>
      <c r="N267" s="57">
        <v>6563.0236734352129</v>
      </c>
    </row>
    <row r="268" spans="2:24" ht="35.1" customHeight="1">
      <c r="B268" s="48" t="s">
        <v>135</v>
      </c>
      <c r="C268" s="179">
        <v>818007.96152250224</v>
      </c>
      <c r="D268" s="15">
        <v>834194.19523825985</v>
      </c>
      <c r="E268" s="15">
        <v>836456.40594540315</v>
      </c>
      <c r="F268" s="15">
        <v>1025596.0175163595</v>
      </c>
      <c r="G268" s="15">
        <v>1169288.5890063094</v>
      </c>
      <c r="H268" s="15">
        <v>1176420.6213129158</v>
      </c>
      <c r="I268" s="15">
        <v>1250606.4741822579</v>
      </c>
      <c r="J268" s="15">
        <v>1305223.2749001139</v>
      </c>
      <c r="K268" s="15">
        <v>1116758.0956078605</v>
      </c>
      <c r="L268" s="15">
        <v>1030655.5299620139</v>
      </c>
      <c r="M268" s="15">
        <v>1120604.6990899919</v>
      </c>
      <c r="N268" s="57">
        <v>1005681.7243026185</v>
      </c>
    </row>
    <row r="269" spans="2:24" ht="35.1" customHeight="1">
      <c r="B269" s="70" t="s">
        <v>151</v>
      </c>
      <c r="C269" s="179">
        <v>166327.89739016248</v>
      </c>
      <c r="D269" s="15">
        <v>162022.37892432197</v>
      </c>
      <c r="E269" s="15">
        <v>162710.81803379452</v>
      </c>
      <c r="F269" s="15">
        <v>155604.33348091773</v>
      </c>
      <c r="G269" s="15">
        <v>179062.33952430554</v>
      </c>
      <c r="H269" s="15">
        <v>199521.49910260519</v>
      </c>
      <c r="I269" s="15">
        <v>233196.93340269459</v>
      </c>
      <c r="J269" s="15">
        <v>270673.67993425741</v>
      </c>
      <c r="K269" s="15">
        <v>151740.41861337263</v>
      </c>
      <c r="L269" s="15">
        <v>148494.22200605465</v>
      </c>
      <c r="M269" s="15">
        <v>172597.29343847983</v>
      </c>
      <c r="N269" s="57">
        <v>165929.95064377255</v>
      </c>
    </row>
    <row r="270" spans="2:24" ht="35.1" customHeight="1">
      <c r="B270" s="70" t="s">
        <v>152</v>
      </c>
      <c r="C270" s="179">
        <v>26502.500689063723</v>
      </c>
      <c r="D270" s="15">
        <v>32461.696563047604</v>
      </c>
      <c r="E270" s="15">
        <v>35113.570919937956</v>
      </c>
      <c r="F270" s="15">
        <v>21307.893371398393</v>
      </c>
      <c r="G270" s="15">
        <v>18878.906004469078</v>
      </c>
      <c r="H270" s="15">
        <v>16243.100374766218</v>
      </c>
      <c r="I270" s="15">
        <v>10615.722012879465</v>
      </c>
      <c r="J270" s="15">
        <v>14290.136803411189</v>
      </c>
      <c r="K270" s="15">
        <v>9052.2157276022954</v>
      </c>
      <c r="L270" s="15">
        <v>9018.4283335367199</v>
      </c>
      <c r="M270" s="15">
        <v>13879.766863945486</v>
      </c>
      <c r="N270" s="57">
        <v>6886.1186369077959</v>
      </c>
    </row>
    <row r="271" spans="2:24" ht="35.1" customHeight="1">
      <c r="B271" s="70" t="s">
        <v>339</v>
      </c>
      <c r="C271" s="179">
        <v>363554.63397295732</v>
      </c>
      <c r="D271" s="15">
        <v>372037.48435724317</v>
      </c>
      <c r="E271" s="15">
        <v>348411.02438935946</v>
      </c>
      <c r="F271" s="15">
        <v>487108.2315331563</v>
      </c>
      <c r="G271" s="15">
        <v>551269.73036051763</v>
      </c>
      <c r="H271" s="15">
        <v>550597.79147802864</v>
      </c>
      <c r="I271" s="15">
        <v>571262.90462416818</v>
      </c>
      <c r="J271" s="15">
        <v>565962.79120866011</v>
      </c>
      <c r="K271" s="15">
        <v>571166.03820026806</v>
      </c>
      <c r="L271" s="15">
        <v>527440.89976539137</v>
      </c>
      <c r="M271" s="15">
        <v>523024.65977112955</v>
      </c>
      <c r="N271" s="57">
        <v>459412.56740338489</v>
      </c>
    </row>
    <row r="272" spans="2:24" ht="35.1" customHeight="1">
      <c r="B272" s="70" t="s">
        <v>153</v>
      </c>
      <c r="C272" s="179">
        <v>261622.92947031875</v>
      </c>
      <c r="D272" s="15">
        <v>267672.63539364713</v>
      </c>
      <c r="E272" s="15">
        <v>290220.99260231119</v>
      </c>
      <c r="F272" s="15">
        <v>361575.55913088698</v>
      </c>
      <c r="G272" s="15">
        <v>420077.61311701697</v>
      </c>
      <c r="H272" s="15">
        <v>410058.23035751574</v>
      </c>
      <c r="I272" s="15">
        <v>435530.91414251568</v>
      </c>
      <c r="J272" s="15">
        <v>454296.66695378523</v>
      </c>
      <c r="K272" s="15">
        <v>384799.42306661746</v>
      </c>
      <c r="L272" s="15">
        <v>345701.9798570312</v>
      </c>
      <c r="M272" s="15">
        <v>411102.97901643685</v>
      </c>
      <c r="N272" s="57">
        <v>373453.08761855337</v>
      </c>
    </row>
    <row r="273" spans="2:14" s="164" customFormat="1" ht="35.1" customHeight="1" thickBot="1">
      <c r="B273" s="159" t="s">
        <v>147</v>
      </c>
      <c r="C273" s="181">
        <v>1191800.3721625665</v>
      </c>
      <c r="D273" s="160">
        <v>1239518.9534270098</v>
      </c>
      <c r="E273" s="160">
        <v>1219017.6058954508</v>
      </c>
      <c r="F273" s="160">
        <v>1397795.5651371158</v>
      </c>
      <c r="G273" s="160">
        <v>1563639.9842706122</v>
      </c>
      <c r="H273" s="160">
        <v>1584321.7614686897</v>
      </c>
      <c r="I273" s="160">
        <v>1636537.4925799496</v>
      </c>
      <c r="J273" s="160">
        <v>1712186.3423812278</v>
      </c>
      <c r="K273" s="160">
        <v>1386790.6764291136</v>
      </c>
      <c r="L273" s="160">
        <v>1278967.8115720467</v>
      </c>
      <c r="M273" s="160">
        <v>1378993.185159846</v>
      </c>
      <c r="N273" s="161">
        <v>1212857.7859725321</v>
      </c>
    </row>
    <row r="274" spans="2:14" s="14" customFormat="1" ht="35.1" customHeight="1">
      <c r="B274" s="203" t="s">
        <v>451</v>
      </c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</row>
    <row r="275" spans="2:14" s="14" customFormat="1" ht="35.1" customHeight="1">
      <c r="B275" s="202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</row>
    <row r="276" spans="2:14" s="14" customFormat="1" ht="35.1" customHeight="1">
      <c r="B276" s="25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  <row r="277" spans="2:14" s="14" customFormat="1" ht="35.1" customHeight="1">
      <c r="B277" s="6" t="s">
        <v>336</v>
      </c>
      <c r="C277" s="35"/>
      <c r="D277" s="35"/>
      <c r="E277" s="35"/>
      <c r="F277" s="35"/>
      <c r="G277" s="35"/>
      <c r="H277" s="35"/>
      <c r="I277" s="16"/>
      <c r="J277" s="16"/>
      <c r="K277" s="16"/>
      <c r="L277" s="16"/>
      <c r="M277" s="16"/>
      <c r="N277" s="16"/>
    </row>
    <row r="278" spans="2:14" s="14" customFormat="1" ht="35.1" customHeight="1" thickBot="1">
      <c r="B278" s="6" t="s">
        <v>229</v>
      </c>
      <c r="C278" s="35"/>
      <c r="D278" s="35"/>
      <c r="E278" s="35"/>
      <c r="F278" s="35"/>
      <c r="G278" s="35"/>
      <c r="H278" s="35"/>
      <c r="I278" s="16"/>
      <c r="J278" s="16"/>
      <c r="K278" s="16"/>
      <c r="L278" s="16"/>
      <c r="M278" s="16"/>
      <c r="N278" s="16"/>
    </row>
    <row r="279" spans="2:14" s="14" customFormat="1" ht="35.1" customHeight="1">
      <c r="B279" s="313" t="s">
        <v>430</v>
      </c>
      <c r="C279" s="310" t="s">
        <v>207</v>
      </c>
      <c r="D279" s="311"/>
      <c r="E279" s="311"/>
      <c r="F279" s="311"/>
      <c r="G279" s="311"/>
      <c r="H279" s="311"/>
      <c r="I279" s="311"/>
      <c r="J279" s="311"/>
      <c r="K279" s="311"/>
      <c r="L279" s="311"/>
      <c r="M279" s="311"/>
      <c r="N279" s="312"/>
    </row>
    <row r="280" spans="2:14" s="14" customFormat="1" ht="35.1" customHeight="1" thickBot="1">
      <c r="B280" s="314"/>
      <c r="C280" s="191" t="s">
        <v>424</v>
      </c>
      <c r="D280" s="191" t="s">
        <v>425</v>
      </c>
      <c r="E280" s="191" t="s">
        <v>426</v>
      </c>
      <c r="F280" s="191" t="s">
        <v>427</v>
      </c>
      <c r="G280" s="191" t="s">
        <v>428</v>
      </c>
      <c r="H280" s="191" t="s">
        <v>429</v>
      </c>
      <c r="I280" s="44">
        <v>1389</v>
      </c>
      <c r="J280" s="44">
        <v>1390</v>
      </c>
      <c r="K280" s="44">
        <v>1391</v>
      </c>
      <c r="L280" s="44">
        <v>1392</v>
      </c>
      <c r="M280" s="44">
        <v>1393</v>
      </c>
      <c r="N280" s="45">
        <v>1394</v>
      </c>
    </row>
    <row r="281" spans="2:14" s="14" customFormat="1" ht="35.1" customHeight="1">
      <c r="B281" s="106" t="s">
        <v>148</v>
      </c>
      <c r="C281" s="178">
        <v>10901.264652906986</v>
      </c>
      <c r="D281" s="47">
        <v>10141.772407482538</v>
      </c>
      <c r="E281" s="47">
        <v>11335.11528707208</v>
      </c>
      <c r="F281" s="47">
        <v>13783.818415308031</v>
      </c>
      <c r="G281" s="47">
        <v>11995.527471097519</v>
      </c>
      <c r="H281" s="47">
        <v>11334.206060391487</v>
      </c>
      <c r="I281" s="47">
        <v>13530.917249450913</v>
      </c>
      <c r="J281" s="47">
        <v>19104.753063039909</v>
      </c>
      <c r="K281" s="47">
        <v>19513.548136830763</v>
      </c>
      <c r="L281" s="47">
        <v>24148.665808878573</v>
      </c>
      <c r="M281" s="47">
        <v>22013.299568215109</v>
      </c>
      <c r="N281" s="80">
        <v>12352.023967035369</v>
      </c>
    </row>
    <row r="282" spans="2:14" s="14" customFormat="1" ht="35.1" customHeight="1">
      <c r="B282" s="186" t="s">
        <v>444</v>
      </c>
      <c r="C282" s="179">
        <v>77774.092047692495</v>
      </c>
      <c r="D282" s="15">
        <v>77134.364984590444</v>
      </c>
      <c r="E282" s="15">
        <v>79486.864926367416</v>
      </c>
      <c r="F282" s="15">
        <v>90103.942740527127</v>
      </c>
      <c r="G282" s="15">
        <v>99521.787730727156</v>
      </c>
      <c r="H282" s="15">
        <v>109731.79302541859</v>
      </c>
      <c r="I282" s="15">
        <v>120583.7852261606</v>
      </c>
      <c r="J282" s="15">
        <v>128441.69644441723</v>
      </c>
      <c r="K282" s="15">
        <v>81883.217852356</v>
      </c>
      <c r="L282" s="15">
        <v>77764.67790180711</v>
      </c>
      <c r="M282" s="15">
        <v>84492.12820316384</v>
      </c>
      <c r="N282" s="57">
        <v>79482.396448304557</v>
      </c>
    </row>
    <row r="283" spans="2:14" s="14" customFormat="1" ht="35.1" customHeight="1">
      <c r="B283" s="48" t="s">
        <v>135</v>
      </c>
      <c r="C283" s="179">
        <v>164557.83337254488</v>
      </c>
      <c r="D283" s="15">
        <v>162589.62117544372</v>
      </c>
      <c r="E283" s="15">
        <v>174370.67327772605</v>
      </c>
      <c r="F283" s="15">
        <v>170671.60845494331</v>
      </c>
      <c r="G283" s="15">
        <v>193226.30259465467</v>
      </c>
      <c r="H283" s="15">
        <v>208311.48847049955</v>
      </c>
      <c r="I283" s="15">
        <v>233743.08515690413</v>
      </c>
      <c r="J283" s="15">
        <v>257880.40574644247</v>
      </c>
      <c r="K283" s="15">
        <v>171980.52515954262</v>
      </c>
      <c r="L283" s="15">
        <v>156440.75276150458</v>
      </c>
      <c r="M283" s="15">
        <v>170062.59243712691</v>
      </c>
      <c r="N283" s="57">
        <v>160429.18771910365</v>
      </c>
    </row>
    <row r="284" spans="2:14" s="140" customFormat="1" ht="35.1" customHeight="1" thickBot="1">
      <c r="B284" s="159" t="s">
        <v>157</v>
      </c>
      <c r="C284" s="165">
        <v>253233.19007314436</v>
      </c>
      <c r="D284" s="160">
        <v>249865.75856751669</v>
      </c>
      <c r="E284" s="160">
        <v>265192.65349116555</v>
      </c>
      <c r="F284" s="160">
        <v>274559.36961077846</v>
      </c>
      <c r="G284" s="160">
        <v>304743.61779647938</v>
      </c>
      <c r="H284" s="160">
        <v>329377.48755630961</v>
      </c>
      <c r="I284" s="160">
        <v>367857.78763251565</v>
      </c>
      <c r="J284" s="160">
        <v>405426.85525389959</v>
      </c>
      <c r="K284" s="160">
        <v>273377.29114872939</v>
      </c>
      <c r="L284" s="160">
        <v>258354.09647219029</v>
      </c>
      <c r="M284" s="160">
        <v>276568.02020850586</v>
      </c>
      <c r="N284" s="161">
        <v>252263.60813444358</v>
      </c>
    </row>
    <row r="285" spans="2:14" s="14" customFormat="1" ht="35.1" customHeight="1">
      <c r="B285" s="202" t="s">
        <v>446</v>
      </c>
      <c r="C285" s="35"/>
      <c r="D285" s="35"/>
      <c r="E285" s="35"/>
      <c r="F285" s="35"/>
      <c r="G285" s="35"/>
      <c r="H285" s="35"/>
      <c r="I285" s="29"/>
      <c r="J285" s="29"/>
      <c r="K285" s="29"/>
      <c r="L285" s="29"/>
      <c r="M285" s="29"/>
      <c r="N285" s="29"/>
    </row>
    <row r="286" spans="2:14" s="14" customFormat="1" ht="35.1" customHeight="1">
      <c r="B286" s="202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</row>
    <row r="287" spans="2:14" s="14" customFormat="1" ht="35.1" customHeight="1">
      <c r="B287" s="25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</row>
    <row r="288" spans="2:14" s="14" customFormat="1" ht="35.1" customHeight="1">
      <c r="B288" s="6" t="s">
        <v>337</v>
      </c>
      <c r="C288" s="35"/>
      <c r="D288" s="35"/>
      <c r="E288" s="35"/>
      <c r="F288" s="35"/>
      <c r="G288" s="35"/>
      <c r="H288" s="35"/>
      <c r="I288" s="16"/>
      <c r="J288" s="16"/>
      <c r="K288" s="16"/>
      <c r="L288" s="16"/>
      <c r="M288" s="16"/>
      <c r="N288" s="16"/>
    </row>
    <row r="289" spans="2:38" s="14" customFormat="1" ht="35.1" customHeight="1" thickBot="1">
      <c r="B289" s="6" t="s">
        <v>230</v>
      </c>
      <c r="C289" s="35"/>
      <c r="D289" s="35"/>
      <c r="E289" s="35"/>
      <c r="F289" s="35"/>
      <c r="G289" s="35"/>
      <c r="H289" s="35"/>
      <c r="I289" s="16"/>
      <c r="J289" s="16"/>
      <c r="K289" s="16"/>
      <c r="L289" s="16"/>
      <c r="M289" s="16"/>
      <c r="N289" s="16"/>
    </row>
    <row r="290" spans="2:38" s="14" customFormat="1" ht="35.1" customHeight="1">
      <c r="B290" s="313" t="s">
        <v>430</v>
      </c>
      <c r="C290" s="310" t="s">
        <v>207</v>
      </c>
      <c r="D290" s="311"/>
      <c r="E290" s="311"/>
      <c r="F290" s="311"/>
      <c r="G290" s="311"/>
      <c r="H290" s="311"/>
      <c r="I290" s="311"/>
      <c r="J290" s="311"/>
      <c r="K290" s="311"/>
      <c r="L290" s="311"/>
      <c r="M290" s="311"/>
      <c r="N290" s="312"/>
    </row>
    <row r="291" spans="2:38" ht="35.1" customHeight="1" thickBot="1">
      <c r="B291" s="314"/>
      <c r="C291" s="191" t="s">
        <v>424</v>
      </c>
      <c r="D291" s="191" t="s">
        <v>425</v>
      </c>
      <c r="E291" s="191" t="s">
        <v>426</v>
      </c>
      <c r="F291" s="191" t="s">
        <v>427</v>
      </c>
      <c r="G291" s="191" t="s">
        <v>428</v>
      </c>
      <c r="H291" s="191" t="s">
        <v>429</v>
      </c>
      <c r="I291" s="44">
        <v>1389</v>
      </c>
      <c r="J291" s="44">
        <v>1390</v>
      </c>
      <c r="K291" s="44">
        <v>1391</v>
      </c>
      <c r="L291" s="44">
        <v>1392</v>
      </c>
      <c r="M291" s="44">
        <v>1393</v>
      </c>
      <c r="N291" s="45">
        <v>1394</v>
      </c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</row>
    <row r="292" spans="2:38" ht="35.1" customHeight="1">
      <c r="B292" s="106" t="s">
        <v>148</v>
      </c>
      <c r="C292" s="178">
        <v>3359.5090182369818</v>
      </c>
      <c r="D292" s="47">
        <v>5026.031139722495</v>
      </c>
      <c r="E292" s="47">
        <v>8651.0960826147511</v>
      </c>
      <c r="F292" s="47">
        <v>12748.580853858988</v>
      </c>
      <c r="G292" s="47">
        <v>13363.997262060599</v>
      </c>
      <c r="H292" s="47">
        <v>10115.378529743877</v>
      </c>
      <c r="I292" s="47">
        <v>13560.881149387293</v>
      </c>
      <c r="J292" s="47">
        <v>15411.499077483306</v>
      </c>
      <c r="K292" s="47">
        <v>5516.1212990213016</v>
      </c>
      <c r="L292" s="47">
        <v>3590.3598923696086</v>
      </c>
      <c r="M292" s="47">
        <v>7764.3337301087477</v>
      </c>
      <c r="N292" s="80">
        <v>2699.8641974247475</v>
      </c>
    </row>
    <row r="293" spans="2:38" s="20" customFormat="1" ht="35.1" customHeight="1">
      <c r="B293" s="186" t="s">
        <v>444</v>
      </c>
      <c r="C293" s="179">
        <v>157205.90769453108</v>
      </c>
      <c r="D293" s="15">
        <v>154985.91864423073</v>
      </c>
      <c r="E293" s="15">
        <v>133521.8180743269</v>
      </c>
      <c r="F293" s="15">
        <v>126161.11370257355</v>
      </c>
      <c r="G293" s="15">
        <v>124110.01409216636</v>
      </c>
      <c r="H293" s="15">
        <v>127157.34989514691</v>
      </c>
      <c r="I293" s="15">
        <v>122002.98385114517</v>
      </c>
      <c r="J293" s="15">
        <v>106343.58873807281</v>
      </c>
      <c r="K293" s="15">
        <v>74701.713084696326</v>
      </c>
      <c r="L293" s="15">
        <v>61244.415769856867</v>
      </c>
      <c r="M293" s="15">
        <v>69354.537286175226</v>
      </c>
      <c r="N293" s="57">
        <v>55410.575711014775</v>
      </c>
      <c r="O293" s="19"/>
    </row>
    <row r="294" spans="2:38" ht="35.1" customHeight="1">
      <c r="B294" s="48" t="s">
        <v>135</v>
      </c>
      <c r="C294" s="179">
        <v>88995.041353314387</v>
      </c>
      <c r="D294" s="15">
        <v>96157.940529338899</v>
      </c>
      <c r="E294" s="15">
        <v>88479.251404542156</v>
      </c>
      <c r="F294" s="15">
        <v>82950.753566635525</v>
      </c>
      <c r="G294" s="15">
        <v>95092.978970215321</v>
      </c>
      <c r="H294" s="15">
        <v>77031.785814749644</v>
      </c>
      <c r="I294" s="15">
        <v>77515.175324047159</v>
      </c>
      <c r="J294" s="15">
        <v>85233.033992617013</v>
      </c>
      <c r="K294" s="15">
        <v>52649.450128525052</v>
      </c>
      <c r="L294" s="15">
        <v>43276.780080951074</v>
      </c>
      <c r="M294" s="15">
        <v>49476.439568520014</v>
      </c>
      <c r="N294" s="57">
        <v>31449.626482735315</v>
      </c>
    </row>
    <row r="295" spans="2:38" s="131" customFormat="1" ht="35.1" customHeight="1" thickBot="1">
      <c r="B295" s="159" t="s">
        <v>157</v>
      </c>
      <c r="C295" s="181">
        <v>249560.45806608244</v>
      </c>
      <c r="D295" s="160">
        <v>256169.89031329213</v>
      </c>
      <c r="E295" s="160">
        <v>230652.16556148382</v>
      </c>
      <c r="F295" s="160">
        <v>221860.44812306808</v>
      </c>
      <c r="G295" s="160">
        <v>232566.99032444227</v>
      </c>
      <c r="H295" s="160">
        <v>214304.51423964044</v>
      </c>
      <c r="I295" s="160">
        <v>213079.04032457963</v>
      </c>
      <c r="J295" s="160">
        <v>206988.12180817313</v>
      </c>
      <c r="K295" s="160">
        <v>132867.28451224268</v>
      </c>
      <c r="L295" s="160">
        <v>108111.55574317755</v>
      </c>
      <c r="M295" s="160">
        <v>126595.31058480398</v>
      </c>
      <c r="N295" s="161">
        <v>89560.066391174842</v>
      </c>
    </row>
    <row r="296" spans="2:38" ht="35.1" customHeight="1">
      <c r="B296" s="202" t="s">
        <v>446</v>
      </c>
      <c r="C296" s="35"/>
      <c r="D296" s="35"/>
      <c r="E296" s="35"/>
      <c r="F296" s="35"/>
      <c r="G296" s="35"/>
      <c r="H296" s="35"/>
      <c r="I296" s="29"/>
      <c r="J296" s="29"/>
      <c r="K296" s="29"/>
      <c r="L296" s="29"/>
      <c r="M296" s="29"/>
      <c r="N296" s="29"/>
    </row>
    <row r="297" spans="2:38" ht="35.1" customHeight="1">
      <c r="B297" s="202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2:38" s="14" customFormat="1" ht="35.1" customHeight="1">
      <c r="B298" s="36"/>
      <c r="C298" s="16"/>
      <c r="D298" s="16"/>
      <c r="E298" s="16"/>
      <c r="F298" s="16"/>
      <c r="G298" s="16"/>
      <c r="H298" s="16"/>
      <c r="I298" s="112"/>
      <c r="J298" s="112"/>
      <c r="K298" s="112"/>
      <c r="L298" s="112"/>
      <c r="M298" s="112"/>
      <c r="N298" s="112"/>
    </row>
    <row r="299" spans="2:38" ht="35.1" customHeight="1">
      <c r="B299" s="6" t="s">
        <v>338</v>
      </c>
      <c r="C299" s="35"/>
      <c r="D299" s="35"/>
      <c r="E299" s="35"/>
      <c r="F299" s="35"/>
      <c r="G299" s="35"/>
      <c r="H299" s="35"/>
      <c r="I299" s="16"/>
      <c r="J299" s="16"/>
      <c r="K299" s="16"/>
      <c r="L299" s="16"/>
      <c r="M299" s="16"/>
      <c r="N299" s="16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 spans="2:38" ht="35.1" customHeight="1" thickBot="1">
      <c r="B300" s="6" t="s">
        <v>203</v>
      </c>
      <c r="C300" s="35"/>
      <c r="D300" s="35"/>
      <c r="E300" s="35"/>
      <c r="F300" s="35"/>
      <c r="G300" s="35"/>
      <c r="H300" s="35"/>
      <c r="I300" s="16"/>
      <c r="J300" s="16"/>
      <c r="K300" s="16"/>
      <c r="L300" s="16"/>
      <c r="M300" s="16"/>
      <c r="N300" s="16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 spans="2:38" ht="35.1" customHeight="1">
      <c r="B301" s="313" t="s">
        <v>430</v>
      </c>
      <c r="C301" s="310" t="s">
        <v>207</v>
      </c>
      <c r="D301" s="311"/>
      <c r="E301" s="311"/>
      <c r="F301" s="311"/>
      <c r="G301" s="311"/>
      <c r="H301" s="311"/>
      <c r="I301" s="311"/>
      <c r="J301" s="311"/>
      <c r="K301" s="311"/>
      <c r="L301" s="311"/>
      <c r="M301" s="311"/>
      <c r="N301" s="312"/>
    </row>
    <row r="302" spans="2:38" s="20" customFormat="1" ht="35.1" customHeight="1" thickBot="1">
      <c r="B302" s="314"/>
      <c r="C302" s="191" t="s">
        <v>424</v>
      </c>
      <c r="D302" s="191" t="s">
        <v>425</v>
      </c>
      <c r="E302" s="191" t="s">
        <v>426</v>
      </c>
      <c r="F302" s="191" t="s">
        <v>427</v>
      </c>
      <c r="G302" s="191" t="s">
        <v>428</v>
      </c>
      <c r="H302" s="191" t="s">
        <v>429</v>
      </c>
      <c r="I302" s="44">
        <v>1389</v>
      </c>
      <c r="J302" s="44">
        <v>1390</v>
      </c>
      <c r="K302" s="44">
        <v>1391</v>
      </c>
      <c r="L302" s="44">
        <v>1392</v>
      </c>
      <c r="M302" s="44">
        <v>1393</v>
      </c>
      <c r="N302" s="45">
        <v>1394</v>
      </c>
      <c r="O302" s="19"/>
    </row>
    <row r="303" spans="2:38" ht="35.1" customHeight="1">
      <c r="B303" s="106" t="s">
        <v>98</v>
      </c>
      <c r="C303" s="178">
        <v>415036.64070068399</v>
      </c>
      <c r="D303" s="47">
        <v>414295.48151596467</v>
      </c>
      <c r="E303" s="47">
        <v>374738.16431165958</v>
      </c>
      <c r="F303" s="47">
        <v>547299.29851182771</v>
      </c>
      <c r="G303" s="47">
        <v>636122.86895096779</v>
      </c>
      <c r="H303" s="47">
        <v>628779.46671311266</v>
      </c>
      <c r="I303" s="47">
        <v>647300.0022539004</v>
      </c>
      <c r="J303" s="47">
        <v>652436.19902438892</v>
      </c>
      <c r="K303" s="47">
        <v>673193.5657966634</v>
      </c>
      <c r="L303" s="47">
        <v>627793.03430799593</v>
      </c>
      <c r="M303" s="47">
        <v>622898.91129319917</v>
      </c>
      <c r="N303" s="80">
        <v>546441.30644082522</v>
      </c>
    </row>
    <row r="304" spans="2:38" ht="35.1" customHeight="1">
      <c r="B304" s="48" t="s">
        <v>99</v>
      </c>
      <c r="C304" s="179">
        <v>45542.007448766395</v>
      </c>
      <c r="D304" s="15">
        <v>55804.272609763982</v>
      </c>
      <c r="E304" s="15">
        <v>62981.528264935027</v>
      </c>
      <c r="F304" s="15">
        <v>55170.909022659966</v>
      </c>
      <c r="G304" s="15">
        <v>56103.751441976536</v>
      </c>
      <c r="H304" s="15">
        <v>62674.602319800295</v>
      </c>
      <c r="I304" s="15">
        <v>70548.28362436172</v>
      </c>
      <c r="J304" s="15">
        <v>68970.222722094797</v>
      </c>
      <c r="K304" s="15">
        <v>56407.029672635777</v>
      </c>
      <c r="L304" s="15">
        <v>46725.578929142575</v>
      </c>
      <c r="M304" s="15">
        <v>45561.821833480542</v>
      </c>
      <c r="N304" s="57">
        <v>39160.429526263673</v>
      </c>
    </row>
    <row r="305" spans="2:38" s="140" customFormat="1" ht="35.1" customHeight="1" thickBot="1">
      <c r="B305" s="159" t="s">
        <v>147</v>
      </c>
      <c r="C305" s="181">
        <v>460578.64814945037</v>
      </c>
      <c r="D305" s="160">
        <v>470099.75412572862</v>
      </c>
      <c r="E305" s="160">
        <v>437719.69257659459</v>
      </c>
      <c r="F305" s="160">
        <v>602470.20753448771</v>
      </c>
      <c r="G305" s="160">
        <v>692226.62039294431</v>
      </c>
      <c r="H305" s="160">
        <v>691454.06903291296</v>
      </c>
      <c r="I305" s="160">
        <v>717848.28587826213</v>
      </c>
      <c r="J305" s="160">
        <v>721406.42174648377</v>
      </c>
      <c r="K305" s="160">
        <v>729600.59546929924</v>
      </c>
      <c r="L305" s="160">
        <v>674518.61323713849</v>
      </c>
      <c r="M305" s="160">
        <v>668460.73312667967</v>
      </c>
      <c r="N305" s="161">
        <v>585601.73596708896</v>
      </c>
    </row>
    <row r="306" spans="2:38" ht="35.1" customHeight="1">
      <c r="B306" s="202"/>
      <c r="I306" s="29"/>
      <c r="J306" s="29"/>
      <c r="K306" s="29"/>
      <c r="L306" s="29"/>
      <c r="M306" s="29"/>
      <c r="N306" s="29"/>
    </row>
    <row r="307" spans="2:38" ht="35.1" customHeight="1">
      <c r="I307" s="29"/>
      <c r="J307" s="29"/>
      <c r="K307" s="29"/>
      <c r="L307" s="29"/>
      <c r="M307" s="29"/>
      <c r="N307" s="29"/>
    </row>
    <row r="308" spans="2:38" ht="35.1" customHeight="1">
      <c r="I308" s="29"/>
      <c r="J308" s="29"/>
      <c r="K308" s="29"/>
      <c r="L308" s="29"/>
      <c r="M308" s="29"/>
      <c r="N308" s="29"/>
    </row>
    <row r="309" spans="2:38" ht="35.1" customHeight="1">
      <c r="B309" s="6" t="s">
        <v>468</v>
      </c>
      <c r="C309" s="35"/>
      <c r="D309" s="35"/>
      <c r="E309" s="35"/>
      <c r="F309" s="35"/>
      <c r="G309" s="35"/>
      <c r="H309" s="35"/>
      <c r="I309" s="16"/>
      <c r="J309" s="16"/>
      <c r="K309" s="16"/>
      <c r="L309" s="16"/>
      <c r="M309" s="16"/>
      <c r="N309" s="16"/>
    </row>
    <row r="310" spans="2:38" ht="35.1" customHeight="1" thickBot="1">
      <c r="B310" s="6" t="s">
        <v>160</v>
      </c>
      <c r="C310" s="35"/>
      <c r="D310" s="35"/>
      <c r="E310" s="35"/>
      <c r="F310" s="35"/>
      <c r="G310" s="35"/>
      <c r="H310" s="35"/>
      <c r="I310" s="16"/>
      <c r="J310" s="16"/>
      <c r="K310" s="16"/>
      <c r="L310" s="16"/>
      <c r="M310" s="16"/>
      <c r="N310" s="16"/>
    </row>
    <row r="311" spans="2:38" ht="35.1" customHeight="1">
      <c r="B311" s="313" t="s">
        <v>430</v>
      </c>
      <c r="C311" s="310" t="s">
        <v>207</v>
      </c>
      <c r="D311" s="311"/>
      <c r="E311" s="311"/>
      <c r="F311" s="311"/>
      <c r="G311" s="311"/>
      <c r="H311" s="311"/>
      <c r="I311" s="311"/>
      <c r="J311" s="311"/>
      <c r="K311" s="311"/>
      <c r="L311" s="311"/>
      <c r="M311" s="311"/>
      <c r="N311" s="312"/>
    </row>
    <row r="312" spans="2:38" ht="35.1" customHeight="1" thickBot="1">
      <c r="B312" s="314"/>
      <c r="C312" s="191" t="s">
        <v>424</v>
      </c>
      <c r="D312" s="191" t="s">
        <v>425</v>
      </c>
      <c r="E312" s="191" t="s">
        <v>426</v>
      </c>
      <c r="F312" s="191" t="s">
        <v>427</v>
      </c>
      <c r="G312" s="191" t="s">
        <v>428</v>
      </c>
      <c r="H312" s="191" t="s">
        <v>429</v>
      </c>
      <c r="I312" s="44">
        <v>1389</v>
      </c>
      <c r="J312" s="44">
        <v>1390</v>
      </c>
      <c r="K312" s="44">
        <v>1391</v>
      </c>
      <c r="L312" s="44">
        <v>1392</v>
      </c>
      <c r="M312" s="44">
        <v>1393</v>
      </c>
      <c r="N312" s="45">
        <v>1394</v>
      </c>
    </row>
    <row r="313" spans="2:38" ht="35.1" customHeight="1">
      <c r="B313" s="106" t="s">
        <v>148</v>
      </c>
      <c r="C313" s="178">
        <v>49976.174667309577</v>
      </c>
      <c r="D313" s="47">
        <v>59270.588492326031</v>
      </c>
      <c r="E313" s="47">
        <v>52428.316705670251</v>
      </c>
      <c r="F313" s="47">
        <v>53754.234829590176</v>
      </c>
      <c r="G313" s="47">
        <v>67201.629470614891</v>
      </c>
      <c r="H313" s="47">
        <v>65376.950944802506</v>
      </c>
      <c r="I313" s="47">
        <v>64730.596281133192</v>
      </c>
      <c r="J313" s="47">
        <v>87427.008181040903</v>
      </c>
      <c r="K313" s="47">
        <v>55014.698231179471</v>
      </c>
      <c r="L313" s="47">
        <v>58641.810328902284</v>
      </c>
      <c r="M313" s="47">
        <v>60729.037322107426</v>
      </c>
      <c r="N313" s="80">
        <v>37359.921382986635</v>
      </c>
    </row>
    <row r="314" spans="2:38" ht="35.1" customHeight="1">
      <c r="B314" s="186" t="s">
        <v>444</v>
      </c>
      <c r="C314" s="179">
        <v>323816.23597275466</v>
      </c>
      <c r="D314" s="15">
        <v>346054.16969642392</v>
      </c>
      <c r="E314" s="15">
        <v>330132.88324437739</v>
      </c>
      <c r="F314" s="15">
        <v>318445.31279116601</v>
      </c>
      <c r="G314" s="15">
        <v>327149.76579368796</v>
      </c>
      <c r="H314" s="15">
        <v>342524.18921097135</v>
      </c>
      <c r="I314" s="15">
        <v>321200.42211655847</v>
      </c>
      <c r="J314" s="15">
        <v>319536.05930007284</v>
      </c>
      <c r="K314" s="15">
        <v>215017.8825900736</v>
      </c>
      <c r="L314" s="15">
        <v>189670.47128113051</v>
      </c>
      <c r="M314" s="15">
        <v>197659.44874774665</v>
      </c>
      <c r="N314" s="57">
        <v>169816.14028692694</v>
      </c>
    </row>
    <row r="315" spans="2:38" ht="35.1" customHeight="1">
      <c r="B315" s="48" t="s">
        <v>135</v>
      </c>
      <c r="C315" s="179">
        <v>818007.96152250224</v>
      </c>
      <c r="D315" s="15">
        <v>834194.19523825985</v>
      </c>
      <c r="E315" s="15">
        <v>836456.40594540315</v>
      </c>
      <c r="F315" s="15">
        <v>1025596.0175163595</v>
      </c>
      <c r="G315" s="15">
        <v>1169288.5890063094</v>
      </c>
      <c r="H315" s="15">
        <v>1176420.6213129158</v>
      </c>
      <c r="I315" s="15">
        <v>1250606.4741822579</v>
      </c>
      <c r="J315" s="15">
        <v>1305223.2749001139</v>
      </c>
      <c r="K315" s="15">
        <v>1116758.0956078605</v>
      </c>
      <c r="L315" s="15">
        <v>1030655.5299620139</v>
      </c>
      <c r="M315" s="15">
        <v>1120604.6990899919</v>
      </c>
      <c r="N315" s="57">
        <v>1005681.7243026185</v>
      </c>
    </row>
    <row r="316" spans="2:38" s="131" customFormat="1" ht="35.1" customHeight="1" thickBot="1">
      <c r="B316" s="159" t="s">
        <v>157</v>
      </c>
      <c r="C316" s="181">
        <v>1191800.3721625665</v>
      </c>
      <c r="D316" s="160">
        <v>1239518.9534270098</v>
      </c>
      <c r="E316" s="160">
        <v>1219017.6058954508</v>
      </c>
      <c r="F316" s="160">
        <v>1397795.5651371158</v>
      </c>
      <c r="G316" s="160">
        <v>1563639.9842706122</v>
      </c>
      <c r="H316" s="160">
        <v>1584321.7614686897</v>
      </c>
      <c r="I316" s="160">
        <v>1636537.4925799496</v>
      </c>
      <c r="J316" s="160">
        <v>1712186.3423812278</v>
      </c>
      <c r="K316" s="160">
        <v>1386790.6764291136</v>
      </c>
      <c r="L316" s="160">
        <v>1278967.8115720467</v>
      </c>
      <c r="M316" s="160">
        <v>1378993.185159846</v>
      </c>
      <c r="N316" s="161">
        <v>1212857.7859725321</v>
      </c>
    </row>
    <row r="317" spans="2:38" ht="35.1" customHeight="1">
      <c r="B317" s="202" t="s">
        <v>446</v>
      </c>
      <c r="C317" s="35"/>
      <c r="D317" s="35"/>
      <c r="E317" s="35"/>
      <c r="F317" s="35"/>
      <c r="G317" s="35"/>
      <c r="H317" s="35"/>
      <c r="I317" s="29"/>
      <c r="J317" s="29"/>
      <c r="K317" s="29"/>
      <c r="L317" s="29"/>
      <c r="M317" s="29"/>
      <c r="N317" s="29"/>
    </row>
    <row r="318" spans="2:38" ht="35.1" customHeight="1">
      <c r="B318" s="202"/>
      <c r="I318" s="29"/>
      <c r="J318" s="29"/>
      <c r="K318" s="29"/>
      <c r="L318" s="29"/>
      <c r="M318" s="29"/>
      <c r="N318" s="29"/>
    </row>
    <row r="319" spans="2:38" ht="35.1" customHeight="1">
      <c r="I319" s="29"/>
      <c r="J319" s="29"/>
      <c r="K319" s="29"/>
      <c r="L319" s="29"/>
      <c r="M319" s="29"/>
      <c r="N319" s="29"/>
    </row>
    <row r="320" spans="2:38" ht="35.1" customHeight="1">
      <c r="B320" s="6" t="s">
        <v>469</v>
      </c>
      <c r="C320" s="35"/>
      <c r="D320" s="35"/>
      <c r="E320" s="35"/>
      <c r="F320" s="35"/>
      <c r="G320" s="35"/>
      <c r="H320" s="35"/>
      <c r="I320" s="16"/>
      <c r="J320" s="16"/>
      <c r="K320" s="16"/>
      <c r="L320" s="16"/>
      <c r="M320" s="16"/>
      <c r="N320" s="16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</row>
    <row r="321" spans="2:38" ht="35.1" customHeight="1" thickBot="1">
      <c r="B321" s="6" t="s">
        <v>162</v>
      </c>
      <c r="C321" s="35"/>
      <c r="D321" s="35"/>
      <c r="E321" s="35"/>
      <c r="F321" s="35"/>
      <c r="G321" s="35"/>
      <c r="H321" s="35"/>
      <c r="I321" s="16"/>
      <c r="J321" s="16"/>
      <c r="K321" s="16"/>
      <c r="L321" s="16"/>
      <c r="M321" s="16"/>
      <c r="N321" s="16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</row>
    <row r="322" spans="2:38" ht="35.1" customHeight="1">
      <c r="B322" s="313" t="s">
        <v>430</v>
      </c>
      <c r="C322" s="310" t="s">
        <v>207</v>
      </c>
      <c r="D322" s="311"/>
      <c r="E322" s="311"/>
      <c r="F322" s="311"/>
      <c r="G322" s="311"/>
      <c r="H322" s="311"/>
      <c r="I322" s="311"/>
      <c r="J322" s="311"/>
      <c r="K322" s="311"/>
      <c r="L322" s="311"/>
      <c r="M322" s="311"/>
      <c r="N322" s="312"/>
    </row>
    <row r="323" spans="2:38" s="20" customFormat="1" ht="35.1" customHeight="1" thickBot="1">
      <c r="B323" s="314"/>
      <c r="C323" s="191" t="s">
        <v>424</v>
      </c>
      <c r="D323" s="191" t="s">
        <v>425</v>
      </c>
      <c r="E323" s="191" t="s">
        <v>426</v>
      </c>
      <c r="F323" s="191" t="s">
        <v>427</v>
      </c>
      <c r="G323" s="191" t="s">
        <v>428</v>
      </c>
      <c r="H323" s="191" t="s">
        <v>429</v>
      </c>
      <c r="I323" s="44">
        <v>1389</v>
      </c>
      <c r="J323" s="44">
        <v>1390</v>
      </c>
      <c r="K323" s="44">
        <v>1391</v>
      </c>
      <c r="L323" s="44">
        <v>1392</v>
      </c>
      <c r="M323" s="44">
        <v>1393</v>
      </c>
      <c r="N323" s="45">
        <v>1394</v>
      </c>
      <c r="O323" s="19"/>
    </row>
    <row r="324" spans="2:38" ht="35.1" customHeight="1">
      <c r="B324" s="106" t="s">
        <v>163</v>
      </c>
      <c r="C324" s="178">
        <v>1499272.8637147795</v>
      </c>
      <c r="D324" s="47">
        <v>1529870.0918308529</v>
      </c>
      <c r="E324" s="47">
        <v>1590436.0869406194</v>
      </c>
      <c r="F324" s="47">
        <v>1587536.7418439188</v>
      </c>
      <c r="G324" s="47">
        <v>1539488.2392736601</v>
      </c>
      <c r="H324" s="47">
        <v>1533433.7953208031</v>
      </c>
      <c r="I324" s="47">
        <v>1648378.8870630867</v>
      </c>
      <c r="J324" s="47">
        <v>1639568.4604858398</v>
      </c>
      <c r="K324" s="47">
        <v>1217604.596778906</v>
      </c>
      <c r="L324" s="47">
        <v>1180273.5724903131</v>
      </c>
      <c r="M324" s="47">
        <v>1264736.3304643794</v>
      </c>
      <c r="N324" s="80">
        <v>1418338.5349706062</v>
      </c>
    </row>
    <row r="325" spans="2:38" ht="35.1" customHeight="1">
      <c r="B325" s="73" t="s">
        <v>204</v>
      </c>
      <c r="C325" s="179">
        <v>1405561.1034403732</v>
      </c>
      <c r="D325" s="15">
        <v>1430828.5699375793</v>
      </c>
      <c r="E325" s="15">
        <v>1489333.5453993855</v>
      </c>
      <c r="F325" s="15">
        <v>1479007.1585456766</v>
      </c>
      <c r="G325" s="15">
        <v>1434457.7839626099</v>
      </c>
      <c r="H325" s="15">
        <v>1429049.1094201074</v>
      </c>
      <c r="I325" s="15">
        <v>1540528.9779691808</v>
      </c>
      <c r="J325" s="15">
        <v>1543363.4284858399</v>
      </c>
      <c r="K325" s="15">
        <v>1042539.3649887509</v>
      </c>
      <c r="L325" s="15">
        <v>1002510.3616408543</v>
      </c>
      <c r="M325" s="15">
        <v>1108608.8752487013</v>
      </c>
      <c r="N325" s="57">
        <v>1264400.3615027033</v>
      </c>
    </row>
    <row r="326" spans="2:38" ht="35.1" customHeight="1">
      <c r="B326" s="76" t="s">
        <v>205</v>
      </c>
      <c r="C326" s="179">
        <v>1274849.7851305141</v>
      </c>
      <c r="D326" s="15">
        <v>1266932.5479001573</v>
      </c>
      <c r="E326" s="15">
        <v>1300729.5863246524</v>
      </c>
      <c r="F326" s="15">
        <v>1302657.8100608282</v>
      </c>
      <c r="G326" s="15">
        <v>1268440.5499200567</v>
      </c>
      <c r="H326" s="15">
        <v>1198097.9307128831</v>
      </c>
      <c r="I326" s="15">
        <v>1273833.5287682675</v>
      </c>
      <c r="J326" s="15">
        <v>1239568.8604858399</v>
      </c>
      <c r="K326" s="15">
        <v>702842.10171342734</v>
      </c>
      <c r="L326" s="15">
        <v>671653.00230019493</v>
      </c>
      <c r="M326" s="15">
        <v>732924.54731347854</v>
      </c>
      <c r="N326" s="57">
        <v>795501.09387239243</v>
      </c>
    </row>
    <row r="327" spans="2:38" ht="35.1" customHeight="1">
      <c r="B327" s="187" t="s">
        <v>164</v>
      </c>
      <c r="C327" s="179">
        <v>130711.31830985914</v>
      </c>
      <c r="D327" s="15">
        <v>163896.02203742205</v>
      </c>
      <c r="E327" s="15">
        <v>188603.95907473311</v>
      </c>
      <c r="F327" s="15">
        <v>176349.34848484848</v>
      </c>
      <c r="G327" s="15">
        <v>166017.2340425532</v>
      </c>
      <c r="H327" s="15">
        <v>230951.17870722435</v>
      </c>
      <c r="I327" s="15">
        <v>266695.44920091325</v>
      </c>
      <c r="J327" s="15">
        <v>303794.56800000003</v>
      </c>
      <c r="K327" s="15">
        <v>339697.26327532355</v>
      </c>
      <c r="L327" s="15">
        <v>330857.35934065934</v>
      </c>
      <c r="M327" s="15">
        <v>375684.32793522271</v>
      </c>
      <c r="N327" s="57">
        <v>468899.2676303109</v>
      </c>
    </row>
    <row r="328" spans="2:38" ht="35.1" customHeight="1">
      <c r="B328" s="188" t="s">
        <v>363</v>
      </c>
      <c r="C328" s="179">
        <v>93711.760274406261</v>
      </c>
      <c r="D328" s="15">
        <v>99041.521893273632</v>
      </c>
      <c r="E328" s="15">
        <v>101102.54154123395</v>
      </c>
      <c r="F328" s="15">
        <v>108529.58329824224</v>
      </c>
      <c r="G328" s="15">
        <v>105030.45531105022</v>
      </c>
      <c r="H328" s="15">
        <v>104384.68590069558</v>
      </c>
      <c r="I328" s="15">
        <v>107849.90909390585</v>
      </c>
      <c r="J328" s="15">
        <v>96205.032000000007</v>
      </c>
      <c r="K328" s="15">
        <v>175065.23179015511</v>
      </c>
      <c r="L328" s="15">
        <v>177763.21084945888</v>
      </c>
      <c r="M328" s="15">
        <v>156127.45521567803</v>
      </c>
      <c r="N328" s="57">
        <v>153938.17346790305</v>
      </c>
    </row>
    <row r="329" spans="2:38" ht="35.1" customHeight="1">
      <c r="B329" s="187" t="s">
        <v>231</v>
      </c>
      <c r="C329" s="179">
        <v>37276.358832765021</v>
      </c>
      <c r="D329" s="15">
        <v>38451.01096637085</v>
      </c>
      <c r="E329" s="15">
        <v>44820.204616430361</v>
      </c>
      <c r="F329" s="15">
        <v>45078.562251598334</v>
      </c>
      <c r="G329" s="15">
        <v>48188.721151062316</v>
      </c>
      <c r="H329" s="15">
        <v>42501.168696981767</v>
      </c>
      <c r="I329" s="15">
        <v>45228.123379620141</v>
      </c>
      <c r="J329" s="15">
        <v>36501.388000000006</v>
      </c>
      <c r="K329" s="15">
        <v>73325.304587089966</v>
      </c>
      <c r="L329" s="15">
        <v>75367.973214439</v>
      </c>
      <c r="M329" s="15">
        <v>54673.574802292183</v>
      </c>
      <c r="N329" s="57">
        <v>51709.056544826133</v>
      </c>
    </row>
    <row r="330" spans="2:38" ht="35.1" customHeight="1">
      <c r="B330" s="187" t="s">
        <v>164</v>
      </c>
      <c r="C330" s="179">
        <v>56435.401441641239</v>
      </c>
      <c r="D330" s="15">
        <v>60590.510926902789</v>
      </c>
      <c r="E330" s="15">
        <v>56282.336924803589</v>
      </c>
      <c r="F330" s="15">
        <v>63451.021046643917</v>
      </c>
      <c r="G330" s="15">
        <v>56841.7341599879</v>
      </c>
      <c r="H330" s="15">
        <v>61883.517203713811</v>
      </c>
      <c r="I330" s="15">
        <v>62621.785714285717</v>
      </c>
      <c r="J330" s="15">
        <v>59703.644</v>
      </c>
      <c r="K330" s="15">
        <v>101739.92720306515</v>
      </c>
      <c r="L330" s="15">
        <v>102395.23763501989</v>
      </c>
      <c r="M330" s="15">
        <v>101453.88041338584</v>
      </c>
      <c r="N330" s="57">
        <v>102229.11692307693</v>
      </c>
    </row>
    <row r="331" spans="2:38" ht="35.1" customHeight="1">
      <c r="B331" s="48" t="s">
        <v>165</v>
      </c>
      <c r="C331" s="179">
        <v>1071383.2794737043</v>
      </c>
      <c r="D331" s="15">
        <v>1055416.6929131302</v>
      </c>
      <c r="E331" s="15">
        <v>1099050.8732165173</v>
      </c>
      <c r="F331" s="15">
        <v>1163089.2019292517</v>
      </c>
      <c r="G331" s="15">
        <v>1230255.335710125</v>
      </c>
      <c r="H331" s="15">
        <v>1209916.238257162</v>
      </c>
      <c r="I331" s="15">
        <v>1238273.2626484639</v>
      </c>
      <c r="J331" s="15">
        <v>1123089.5230312864</v>
      </c>
      <c r="K331" s="15">
        <v>882627.34710910846</v>
      </c>
      <c r="L331" s="15">
        <v>724645.29581538658</v>
      </c>
      <c r="M331" s="15">
        <v>691740.71296153218</v>
      </c>
      <c r="N331" s="57">
        <v>551809.38019856624</v>
      </c>
    </row>
    <row r="332" spans="2:38" ht="35.1" customHeight="1">
      <c r="B332" s="188" t="s">
        <v>445</v>
      </c>
      <c r="C332" s="179">
        <v>857673.25541773206</v>
      </c>
      <c r="D332" s="15">
        <v>847770.12264025712</v>
      </c>
      <c r="E332" s="15">
        <v>892158.50371489837</v>
      </c>
      <c r="F332" s="15">
        <v>920848.33551671542</v>
      </c>
      <c r="G332" s="15">
        <v>983376.87025301007</v>
      </c>
      <c r="H332" s="15">
        <v>969607.04611051595</v>
      </c>
      <c r="I332" s="15">
        <v>992448.397369663</v>
      </c>
      <c r="J332" s="15">
        <v>910549.51121738367</v>
      </c>
      <c r="K332" s="15">
        <v>721157.60623503814</v>
      </c>
      <c r="L332" s="15">
        <v>580499.36916588654</v>
      </c>
      <c r="M332" s="15">
        <v>558295.30969359819</v>
      </c>
      <c r="N332" s="57">
        <v>444001.56215342268</v>
      </c>
    </row>
    <row r="333" spans="2:38" ht="35.1" customHeight="1">
      <c r="B333" s="188" t="s">
        <v>363</v>
      </c>
      <c r="C333" s="179">
        <v>213710.02405597235</v>
      </c>
      <c r="D333" s="15">
        <v>207646.57027287304</v>
      </c>
      <c r="E333" s="15">
        <v>206892.36950161902</v>
      </c>
      <c r="F333" s="15">
        <v>242240.86641253624</v>
      </c>
      <c r="G333" s="15">
        <v>246878.46545711486</v>
      </c>
      <c r="H333" s="15">
        <v>240309.19214664615</v>
      </c>
      <c r="I333" s="15">
        <v>245824.86527880098</v>
      </c>
      <c r="J333" s="15">
        <v>212540.01181390276</v>
      </c>
      <c r="K333" s="15">
        <v>161469.7408740703</v>
      </c>
      <c r="L333" s="15">
        <v>144145.92664950009</v>
      </c>
      <c r="M333" s="15">
        <v>133445.40326793393</v>
      </c>
      <c r="N333" s="57">
        <v>107807.81804514362</v>
      </c>
    </row>
    <row r="334" spans="2:38" ht="35.1" customHeight="1">
      <c r="B334" s="187" t="s">
        <v>231</v>
      </c>
      <c r="C334" s="179">
        <v>39836.741942757268</v>
      </c>
      <c r="D334" s="15">
        <v>44511.428431755703</v>
      </c>
      <c r="E334" s="15">
        <v>51393.967587210296</v>
      </c>
      <c r="F334" s="15">
        <v>58332.201289293778</v>
      </c>
      <c r="G334" s="15">
        <v>58504.049632515336</v>
      </c>
      <c r="H334" s="15">
        <v>50340.192506600972</v>
      </c>
      <c r="I334" s="15">
        <v>47994.96088772246</v>
      </c>
      <c r="J334" s="15">
        <v>39280.16690087282</v>
      </c>
      <c r="K334" s="15">
        <v>29872.360695695261</v>
      </c>
      <c r="L334" s="15">
        <v>23748.384111452775</v>
      </c>
      <c r="M334" s="15">
        <v>23126.992199821219</v>
      </c>
      <c r="N334" s="57">
        <v>18721.296754760653</v>
      </c>
    </row>
    <row r="335" spans="2:38" ht="35.1" customHeight="1">
      <c r="B335" s="187" t="s">
        <v>164</v>
      </c>
      <c r="C335" s="179">
        <v>173873.28211321507</v>
      </c>
      <c r="D335" s="15">
        <v>163135.14184111735</v>
      </c>
      <c r="E335" s="15">
        <v>155498.40191440872</v>
      </c>
      <c r="F335" s="15">
        <v>183908.66512324248</v>
      </c>
      <c r="G335" s="15">
        <v>188374.41582459951</v>
      </c>
      <c r="H335" s="15">
        <v>189968.99964004516</v>
      </c>
      <c r="I335" s="15">
        <v>197829.90439107851</v>
      </c>
      <c r="J335" s="15">
        <v>173259.84491302993</v>
      </c>
      <c r="K335" s="15">
        <v>131597.38017837502</v>
      </c>
      <c r="L335" s="15">
        <v>120397.54253804733</v>
      </c>
      <c r="M335" s="15">
        <v>110318.41106811271</v>
      </c>
      <c r="N335" s="57">
        <v>89086.521290382967</v>
      </c>
    </row>
    <row r="336" spans="2:38" s="164" customFormat="1" ht="35.1" customHeight="1" thickBot="1">
      <c r="B336" s="159" t="s">
        <v>166</v>
      </c>
      <c r="C336" s="165">
        <v>427889.58424107521</v>
      </c>
      <c r="D336" s="123">
        <v>474453.39891772275</v>
      </c>
      <c r="E336" s="123">
        <v>491385.21372410213</v>
      </c>
      <c r="F336" s="123">
        <v>424447.53991466714</v>
      </c>
      <c r="G336" s="123">
        <v>309232.90356353507</v>
      </c>
      <c r="H336" s="123">
        <v>323517.55706364103</v>
      </c>
      <c r="I336" s="123">
        <v>410105.62441462278</v>
      </c>
      <c r="J336" s="123">
        <v>516478.93745455332</v>
      </c>
      <c r="K336" s="123">
        <v>334977.24966979749</v>
      </c>
      <c r="L336" s="123">
        <v>455628.27667492651</v>
      </c>
      <c r="M336" s="123">
        <v>572995.61750284722</v>
      </c>
      <c r="N336" s="124">
        <v>866529.15477203997</v>
      </c>
    </row>
    <row r="337" spans="2:14" ht="35.1" customHeight="1">
      <c r="B337" s="202" t="s">
        <v>447</v>
      </c>
      <c r="C337" s="35"/>
      <c r="D337" s="35"/>
      <c r="E337" s="35"/>
      <c r="F337" s="35"/>
      <c r="G337" s="35"/>
      <c r="H337" s="35"/>
      <c r="I337" s="29"/>
      <c r="J337" s="29"/>
      <c r="K337" s="29"/>
      <c r="L337" s="29"/>
      <c r="M337" s="29"/>
      <c r="N337" s="29"/>
    </row>
    <row r="338" spans="2:14" ht="35.1" customHeight="1">
      <c r="B338" s="202"/>
      <c r="I338" s="29"/>
      <c r="J338" s="29"/>
      <c r="K338" s="29"/>
      <c r="L338" s="29"/>
      <c r="M338" s="29"/>
      <c r="N338" s="29"/>
    </row>
    <row r="339" spans="2:14" ht="35.1" customHeight="1">
      <c r="I339" s="29"/>
      <c r="J339" s="29"/>
      <c r="K339" s="29"/>
      <c r="L339" s="29"/>
      <c r="M339" s="29"/>
      <c r="N339" s="29"/>
    </row>
    <row r="340" spans="2:14" ht="35.1" customHeight="1">
      <c r="B340" s="86" t="s">
        <v>470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2:14" ht="35.1" customHeight="1" thickBot="1">
      <c r="B341" s="28" t="s">
        <v>241</v>
      </c>
      <c r="I341" s="29"/>
      <c r="J341" s="29"/>
      <c r="K341" s="29"/>
      <c r="L341" s="29"/>
      <c r="M341" s="29"/>
      <c r="N341" s="29"/>
    </row>
    <row r="342" spans="2:14" ht="35.1" customHeight="1">
      <c r="B342" s="313" t="s">
        <v>430</v>
      </c>
      <c r="C342" s="310" t="s">
        <v>207</v>
      </c>
      <c r="D342" s="311"/>
      <c r="E342" s="311"/>
      <c r="F342" s="311"/>
      <c r="G342" s="311"/>
      <c r="H342" s="311"/>
      <c r="I342" s="311"/>
      <c r="J342" s="311"/>
      <c r="K342" s="311"/>
      <c r="L342" s="311"/>
      <c r="M342" s="311"/>
      <c r="N342" s="312"/>
    </row>
    <row r="343" spans="2:14" ht="35.1" customHeight="1" thickBot="1">
      <c r="B343" s="314"/>
      <c r="C343" s="191" t="s">
        <v>424</v>
      </c>
      <c r="D343" s="191" t="s">
        <v>425</v>
      </c>
      <c r="E343" s="191" t="s">
        <v>426</v>
      </c>
      <c r="F343" s="191" t="s">
        <v>427</v>
      </c>
      <c r="G343" s="191" t="s">
        <v>428</v>
      </c>
      <c r="H343" s="191" t="s">
        <v>429</v>
      </c>
      <c r="I343" s="44">
        <v>1389</v>
      </c>
      <c r="J343" s="44">
        <v>1390</v>
      </c>
      <c r="K343" s="44">
        <v>1391</v>
      </c>
      <c r="L343" s="44">
        <v>1392</v>
      </c>
      <c r="M343" s="44">
        <v>1393</v>
      </c>
      <c r="N343" s="45">
        <v>1394</v>
      </c>
    </row>
    <row r="344" spans="2:14" ht="35.1" customHeight="1">
      <c r="B344" s="195" t="s">
        <v>242</v>
      </c>
      <c r="C344" s="178">
        <v>39.798697615428424</v>
      </c>
      <c r="D344" s="47">
        <v>46.370705038704763</v>
      </c>
      <c r="E344" s="47">
        <v>51.77144131051574</v>
      </c>
      <c r="F344" s="47">
        <v>58.753256961418074</v>
      </c>
      <c r="G344" s="47">
        <v>68.423238816038904</v>
      </c>
      <c r="H344" s="47">
        <v>71.251110179477493</v>
      </c>
      <c r="I344" s="47">
        <v>78.777984409805754</v>
      </c>
      <c r="J344" s="47">
        <v>100</v>
      </c>
      <c r="K344" s="47">
        <v>193.35173100964846</v>
      </c>
      <c r="L344" s="47">
        <v>321.46345935756477</v>
      </c>
      <c r="M344" s="47">
        <v>357.3684021598815</v>
      </c>
      <c r="N344" s="80">
        <v>398.68057012882872</v>
      </c>
    </row>
    <row r="345" spans="2:14" ht="35.1" customHeight="1">
      <c r="B345" s="186" t="s">
        <v>243</v>
      </c>
      <c r="C345" s="179">
        <v>27.588555621683732</v>
      </c>
      <c r="D345" s="15">
        <v>40.244438102045279</v>
      </c>
      <c r="E345" s="15">
        <v>45.865734748379069</v>
      </c>
      <c r="F345" s="15">
        <v>58.999570107349996</v>
      </c>
      <c r="G345" s="15">
        <v>67.116145636556325</v>
      </c>
      <c r="H345" s="15">
        <v>60.835149692924595</v>
      </c>
      <c r="I345" s="15">
        <v>74.541159689894272</v>
      </c>
      <c r="J345" s="15">
        <v>100.00000000000003</v>
      </c>
      <c r="K345" s="15">
        <v>145.49282705983629</v>
      </c>
      <c r="L345" s="15">
        <v>226.25559959455899</v>
      </c>
      <c r="M345" s="15">
        <v>210.73529625298173</v>
      </c>
      <c r="N345" s="57">
        <v>158.88611950366999</v>
      </c>
    </row>
    <row r="346" spans="2:14" ht="35.1" customHeight="1">
      <c r="B346" s="186" t="s">
        <v>244</v>
      </c>
      <c r="C346" s="179">
        <v>1.4425799654458136</v>
      </c>
      <c r="D346" s="15">
        <v>1.1522264249565493</v>
      </c>
      <c r="E346" s="15">
        <v>1.1287607534150619</v>
      </c>
      <c r="F346" s="15">
        <v>0.9958251704972807</v>
      </c>
      <c r="G346" s="15">
        <v>1.019475093020995</v>
      </c>
      <c r="H346" s="15">
        <v>1.1712161561059546</v>
      </c>
      <c r="I346" s="15">
        <v>1.0568387282615068</v>
      </c>
      <c r="J346" s="15">
        <v>0.99999999999999967</v>
      </c>
      <c r="K346" s="15">
        <v>1.3289433913475983</v>
      </c>
      <c r="L346" s="15">
        <v>1.420797805374163</v>
      </c>
      <c r="M346" s="15">
        <v>1.6958165457525962</v>
      </c>
      <c r="N346" s="57">
        <v>2.5092221483804309</v>
      </c>
    </row>
    <row r="347" spans="2:14" ht="35.1" customHeight="1">
      <c r="B347" s="186" t="s">
        <v>245</v>
      </c>
      <c r="C347" s="179">
        <v>426396.59169999999</v>
      </c>
      <c r="D347" s="15">
        <v>489404.16159999999</v>
      </c>
      <c r="E347" s="15">
        <v>568994.47779999999</v>
      </c>
      <c r="F347" s="15">
        <v>683352.78749999998</v>
      </c>
      <c r="G347" s="15">
        <v>841780.54639999999</v>
      </c>
      <c r="H347" s="15">
        <v>862078.75199999998</v>
      </c>
      <c r="I347" s="15">
        <v>975486.71779999998</v>
      </c>
      <c r="J347" s="15">
        <v>1123089.5230312864</v>
      </c>
      <c r="K347" s="15">
        <v>1706575.2539999997</v>
      </c>
      <c r="L347" s="15">
        <v>2329469.8360000001</v>
      </c>
      <c r="M347" s="15">
        <v>2472062.733</v>
      </c>
      <c r="N347" s="57">
        <v>2199956.7829999998</v>
      </c>
    </row>
    <row r="348" spans="2:14" ht="35.1" customHeight="1">
      <c r="B348" s="186" t="s">
        <v>246</v>
      </c>
      <c r="C348" s="179">
        <v>413627.72792676243</v>
      </c>
      <c r="D348" s="15">
        <v>615687.62214857095</v>
      </c>
      <c r="E348" s="15">
        <v>729465.19697868393</v>
      </c>
      <c r="F348" s="15">
        <v>936639.85298414284</v>
      </c>
      <c r="G348" s="15">
        <v>1033245.1687285664</v>
      </c>
      <c r="H348" s="15">
        <v>932866.74482530553</v>
      </c>
      <c r="I348" s="15">
        <v>1228720.7385001974</v>
      </c>
      <c r="J348" s="15">
        <v>1639568.4604858402</v>
      </c>
      <c r="K348" s="15">
        <v>1771527.3502641506</v>
      </c>
      <c r="L348" s="15">
        <v>2670435.04829408</v>
      </c>
      <c r="M348" s="15">
        <v>2665245.8528232002</v>
      </c>
      <c r="N348" s="57">
        <v>2253543.0596399996</v>
      </c>
    </row>
    <row r="349" spans="2:14" ht="35.1" customHeight="1">
      <c r="B349" s="186" t="s">
        <v>247</v>
      </c>
      <c r="C349" s="179">
        <v>1.0308704250492087</v>
      </c>
      <c r="D349" s="15">
        <v>0.79489036971723037</v>
      </c>
      <c r="E349" s="15">
        <v>0.78001593517644796</v>
      </c>
      <c r="F349" s="15">
        <v>0.72957902156611421</v>
      </c>
      <c r="G349" s="15">
        <v>0.81469584555215646</v>
      </c>
      <c r="H349" s="15">
        <v>0.92411778722098004</v>
      </c>
      <c r="I349" s="15">
        <v>0.79390433255867376</v>
      </c>
      <c r="J349" s="15">
        <v>0.68499092907562409</v>
      </c>
      <c r="K349" s="15">
        <v>0.96333553853714649</v>
      </c>
      <c r="L349" s="15">
        <v>0.87231847765333437</v>
      </c>
      <c r="M349" s="15">
        <v>0.92751771112651082</v>
      </c>
      <c r="N349" s="57">
        <v>0.97622132117211013</v>
      </c>
    </row>
    <row r="350" spans="2:14" ht="35.1" customHeight="1">
      <c r="B350" s="196" t="s">
        <v>434</v>
      </c>
      <c r="C350" s="179">
        <v>1499272.8637147793</v>
      </c>
      <c r="D350" s="15">
        <v>1529870.0918308529</v>
      </c>
      <c r="E350" s="15">
        <v>1590436.0869406194</v>
      </c>
      <c r="F350" s="15">
        <v>1587536.741843919</v>
      </c>
      <c r="G350" s="15">
        <v>1539488.2392736601</v>
      </c>
      <c r="H350" s="15">
        <v>1533433.7953208031</v>
      </c>
      <c r="I350" s="15">
        <v>1648378.8870630865</v>
      </c>
      <c r="J350" s="15">
        <v>1639568.4604858398</v>
      </c>
      <c r="K350" s="15">
        <v>1217604.596778906</v>
      </c>
      <c r="L350" s="15">
        <v>1180273.5724903131</v>
      </c>
      <c r="M350" s="15">
        <v>1264736.3304643796</v>
      </c>
      <c r="N350" s="57">
        <v>1418338.5349706062</v>
      </c>
    </row>
    <row r="351" spans="2:14" s="131" customFormat="1" ht="35.1" customHeight="1" thickBot="1">
      <c r="B351" s="197" t="s">
        <v>248</v>
      </c>
      <c r="C351" s="165">
        <v>-466965.06971606042</v>
      </c>
      <c r="D351" s="123">
        <v>-179021.86418989024</v>
      </c>
      <c r="E351" s="123">
        <v>-159003.76584304284</v>
      </c>
      <c r="F351" s="123">
        <v>5614.8913162830877</v>
      </c>
      <c r="G351" s="123">
        <v>-26405.898444364451</v>
      </c>
      <c r="H351" s="123">
        <v>-215326.95025263148</v>
      </c>
      <c r="I351" s="123">
        <v>-78467.815938410393</v>
      </c>
      <c r="J351" s="123">
        <v>4.4399521409957389E-10</v>
      </c>
      <c r="K351" s="123">
        <v>-295756.30569039471</v>
      </c>
      <c r="L351" s="123">
        <v>-325723.59221280343</v>
      </c>
      <c r="M351" s="123">
        <v>-499424.34320671228</v>
      </c>
      <c r="N351" s="124">
        <v>-842823.5535742658</v>
      </c>
    </row>
    <row r="352" spans="2:14" ht="35.1" customHeight="1">
      <c r="B352" s="205" t="s">
        <v>450</v>
      </c>
      <c r="I352" s="29"/>
      <c r="J352" s="29"/>
      <c r="K352" s="29"/>
      <c r="L352" s="29"/>
      <c r="M352" s="29"/>
      <c r="N352" s="29"/>
    </row>
    <row r="353" spans="2:37" ht="35.1" customHeight="1">
      <c r="B353" s="202"/>
      <c r="I353" s="29"/>
      <c r="J353" s="29"/>
      <c r="K353" s="29"/>
      <c r="L353" s="29"/>
      <c r="M353" s="29"/>
      <c r="N353" s="29"/>
    </row>
    <row r="354" spans="2:37" ht="35.1" customHeight="1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2:37" ht="35.1" customHeight="1">
      <c r="B355" s="86" t="s">
        <v>471</v>
      </c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</row>
    <row r="356" spans="2:37" ht="35.1" customHeight="1" thickBot="1">
      <c r="B356" s="86" t="s">
        <v>168</v>
      </c>
      <c r="C356" s="8"/>
      <c r="D356" s="8"/>
      <c r="E356" s="8"/>
      <c r="F356" s="8"/>
      <c r="G356" s="8"/>
      <c r="H356" s="8"/>
      <c r="I356" s="16"/>
      <c r="J356" s="16"/>
      <c r="K356" s="16"/>
      <c r="L356" s="16"/>
      <c r="M356" s="16"/>
      <c r="N356" s="16"/>
    </row>
    <row r="357" spans="2:37" ht="35.1" customHeight="1">
      <c r="B357" s="313" t="s">
        <v>430</v>
      </c>
      <c r="C357" s="310" t="s">
        <v>207</v>
      </c>
      <c r="D357" s="311"/>
      <c r="E357" s="311"/>
      <c r="F357" s="311"/>
      <c r="G357" s="311"/>
      <c r="H357" s="311"/>
      <c r="I357" s="311"/>
      <c r="J357" s="311"/>
      <c r="K357" s="311"/>
      <c r="L357" s="311"/>
      <c r="M357" s="311"/>
      <c r="N357" s="312"/>
    </row>
    <row r="358" spans="2:37" ht="35.1" customHeight="1" thickBot="1">
      <c r="B358" s="314"/>
      <c r="C358" s="191" t="s">
        <v>424</v>
      </c>
      <c r="D358" s="191" t="s">
        <v>425</v>
      </c>
      <c r="E358" s="191" t="s">
        <v>426</v>
      </c>
      <c r="F358" s="191" t="s">
        <v>427</v>
      </c>
      <c r="G358" s="191" t="s">
        <v>428</v>
      </c>
      <c r="H358" s="191" t="s">
        <v>429</v>
      </c>
      <c r="I358" s="44">
        <v>1389</v>
      </c>
      <c r="J358" s="44">
        <v>1390</v>
      </c>
      <c r="K358" s="44">
        <v>1391</v>
      </c>
      <c r="L358" s="44">
        <v>1392</v>
      </c>
      <c r="M358" s="44">
        <v>1393</v>
      </c>
      <c r="N358" s="45">
        <v>1394</v>
      </c>
    </row>
    <row r="359" spans="2:37" s="131" customFormat="1" ht="35.1" customHeight="1">
      <c r="B359" s="135" t="s">
        <v>169</v>
      </c>
      <c r="C359" s="149">
        <v>25751.838526048385</v>
      </c>
      <c r="D359" s="149">
        <v>24933.443919202338</v>
      </c>
      <c r="E359" s="149">
        <v>35871.617323242834</v>
      </c>
      <c r="F359" s="149">
        <v>48740.150856056411</v>
      </c>
      <c r="G359" s="149">
        <v>44412.427647334203</v>
      </c>
      <c r="H359" s="149">
        <v>23802.925040356</v>
      </c>
      <c r="I359" s="149">
        <v>24800.624771999996</v>
      </c>
      <c r="J359" s="149">
        <v>24284.876</v>
      </c>
      <c r="K359" s="149">
        <v>30983.186026200874</v>
      </c>
      <c r="L359" s="149">
        <v>27894.02490417803</v>
      </c>
      <c r="M359" s="149">
        <v>18124.317602000647</v>
      </c>
      <c r="N359" s="150">
        <v>16942.018205959645</v>
      </c>
    </row>
    <row r="360" spans="2:37" ht="35.1" customHeight="1">
      <c r="B360" s="188" t="s">
        <v>170</v>
      </c>
      <c r="C360" s="15">
        <v>15286.488886137711</v>
      </c>
      <c r="D360" s="15">
        <v>16951.524405117532</v>
      </c>
      <c r="E360" s="15">
        <v>27690.222095115343</v>
      </c>
      <c r="F360" s="15">
        <v>40095.636394132744</v>
      </c>
      <c r="G360" s="15">
        <v>36838.299418757757</v>
      </c>
      <c r="H360" s="15">
        <v>20218.331325808002</v>
      </c>
      <c r="I360" s="15">
        <v>20782.816823999998</v>
      </c>
      <c r="J360" s="15">
        <v>20250.691999999999</v>
      </c>
      <c r="K360" s="15">
        <v>27798.277729257643</v>
      </c>
      <c r="L360" s="15">
        <v>24842.980110981865</v>
      </c>
      <c r="M360" s="15">
        <v>15135.063830837345</v>
      </c>
      <c r="N360" s="57">
        <v>14370.852072381074</v>
      </c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</row>
    <row r="361" spans="2:37" ht="35.1" customHeight="1">
      <c r="B361" s="188" t="s">
        <v>140</v>
      </c>
      <c r="C361" s="15">
        <v>10465.349639910675</v>
      </c>
      <c r="D361" s="15">
        <v>7981.9195140848051</v>
      </c>
      <c r="E361" s="15">
        <v>8181.3952281274906</v>
      </c>
      <c r="F361" s="15">
        <v>8644.5144619236635</v>
      </c>
      <c r="G361" s="15">
        <v>7574.1282285764482</v>
      </c>
      <c r="H361" s="15">
        <v>3584.5937145479998</v>
      </c>
      <c r="I361" s="15">
        <v>4017.8079479999992</v>
      </c>
      <c r="J361" s="15">
        <v>4034.1840000000002</v>
      </c>
      <c r="K361" s="15">
        <v>3184.9082969432311</v>
      </c>
      <c r="L361" s="15">
        <v>3051.0447931961635</v>
      </c>
      <c r="M361" s="15">
        <v>2989.2537711633013</v>
      </c>
      <c r="N361" s="57">
        <v>2571.1661335785707</v>
      </c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</row>
    <row r="362" spans="2:37" s="131" customFormat="1" ht="35.1" customHeight="1">
      <c r="B362" s="116" t="s">
        <v>171</v>
      </c>
      <c r="C362" s="117">
        <v>32788.508482558231</v>
      </c>
      <c r="D362" s="117">
        <v>33328.499517326571</v>
      </c>
      <c r="E362" s="117">
        <v>34793.191894841664</v>
      </c>
      <c r="F362" s="117">
        <v>34867.453814116416</v>
      </c>
      <c r="G362" s="117">
        <v>26905.46438520552</v>
      </c>
      <c r="H362" s="117">
        <v>26030.943895997254</v>
      </c>
      <c r="I362" s="117">
        <v>24367.012756720127</v>
      </c>
      <c r="J362" s="117">
        <v>23794.492070968412</v>
      </c>
      <c r="K362" s="117">
        <v>14910.70068161111</v>
      </c>
      <c r="L362" s="117">
        <v>10467.803491404971</v>
      </c>
      <c r="M362" s="117">
        <v>10963.370388003023</v>
      </c>
      <c r="N362" s="118">
        <v>11650.464354954634</v>
      </c>
    </row>
    <row r="363" spans="2:37" ht="35.1" customHeight="1">
      <c r="B363" s="188" t="s">
        <v>170</v>
      </c>
      <c r="C363" s="15">
        <v>27489.164042378681</v>
      </c>
      <c r="D363" s="15">
        <v>26652.838800165639</v>
      </c>
      <c r="E363" s="15">
        <v>30150.616840204631</v>
      </c>
      <c r="F363" s="15">
        <v>30510.796612823062</v>
      </c>
      <c r="G363" s="15">
        <v>22405.687862115003</v>
      </c>
      <c r="H363" s="15">
        <v>19282.987196407459</v>
      </c>
      <c r="I363" s="15">
        <v>16098.076671444514</v>
      </c>
      <c r="J363" s="15">
        <v>17807.94257003325</v>
      </c>
      <c r="K363" s="15">
        <v>10660.692353359687</v>
      </c>
      <c r="L363" s="15">
        <v>7886.4573923340167</v>
      </c>
      <c r="M363" s="15">
        <v>7427.0591460240903</v>
      </c>
      <c r="N363" s="57">
        <v>8875.8339195877179</v>
      </c>
    </row>
    <row r="364" spans="2:37" ht="35.1" customHeight="1">
      <c r="B364" s="188" t="s">
        <v>140</v>
      </c>
      <c r="C364" s="15">
        <v>5299.3444401795477</v>
      </c>
      <c r="D364" s="15">
        <v>6675.6607171609339</v>
      </c>
      <c r="E364" s="15">
        <v>4642.57505463703</v>
      </c>
      <c r="F364" s="15">
        <v>4356.657201293352</v>
      </c>
      <c r="G364" s="15">
        <v>4499.7765230905161</v>
      </c>
      <c r="H364" s="15">
        <v>6747.9566995897931</v>
      </c>
      <c r="I364" s="15">
        <v>8268.9360852756108</v>
      </c>
      <c r="J364" s="15">
        <v>5986.5495009351625</v>
      </c>
      <c r="K364" s="15">
        <v>4250.0083282514233</v>
      </c>
      <c r="L364" s="15">
        <v>2581.3460990709541</v>
      </c>
      <c r="M364" s="15">
        <v>3536.3112419789322</v>
      </c>
      <c r="N364" s="57">
        <v>2774.630435366917</v>
      </c>
    </row>
    <row r="365" spans="2:37" s="131" customFormat="1" ht="35.1" customHeight="1" thickBot="1">
      <c r="B365" s="159" t="s">
        <v>5</v>
      </c>
      <c r="C365" s="160">
        <v>-7036.6699565098461</v>
      </c>
      <c r="D365" s="160">
        <v>-8395.0555981242323</v>
      </c>
      <c r="E365" s="160">
        <v>1078.4254284011695</v>
      </c>
      <c r="F365" s="160">
        <v>13872.697041939995</v>
      </c>
      <c r="G365" s="160">
        <v>17506.963262128684</v>
      </c>
      <c r="H365" s="160">
        <v>-2228.018855641254</v>
      </c>
      <c r="I365" s="160">
        <v>433.6120152798685</v>
      </c>
      <c r="J365" s="160">
        <v>490.3839290315882</v>
      </c>
      <c r="K365" s="160">
        <v>16072.485344589764</v>
      </c>
      <c r="L365" s="160">
        <v>17426.221412773059</v>
      </c>
      <c r="M365" s="160">
        <v>7160.9472139976242</v>
      </c>
      <c r="N365" s="161">
        <v>5291.5538510050101</v>
      </c>
    </row>
    <row r="366" spans="2:37" ht="35.1" customHeight="1">
      <c r="B366" s="202"/>
      <c r="I366" s="29"/>
      <c r="J366" s="29"/>
      <c r="K366" s="29"/>
      <c r="L366" s="29"/>
      <c r="M366" s="29"/>
      <c r="N366" s="29"/>
    </row>
    <row r="367" spans="2:37" ht="35.1" customHeight="1">
      <c r="I367" s="29"/>
      <c r="J367" s="29"/>
      <c r="K367" s="29"/>
      <c r="L367" s="29"/>
      <c r="M367" s="29"/>
      <c r="N367" s="29"/>
    </row>
    <row r="368" spans="2:37" ht="35.1" customHeight="1">
      <c r="I368" s="29"/>
      <c r="J368" s="29"/>
      <c r="K368" s="29"/>
      <c r="L368" s="29"/>
      <c r="M368" s="29"/>
      <c r="N368" s="29"/>
    </row>
    <row r="369" spans="2:24" ht="35.1" customHeight="1">
      <c r="B369" s="6" t="s">
        <v>472</v>
      </c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</row>
    <row r="370" spans="2:24" ht="35.1" customHeight="1" thickBot="1">
      <c r="B370" s="6" t="s">
        <v>172</v>
      </c>
      <c r="C370" s="35"/>
      <c r="D370" s="35"/>
      <c r="E370" s="35"/>
      <c r="F370" s="35"/>
      <c r="G370" s="35"/>
      <c r="H370" s="35"/>
      <c r="I370" s="16"/>
      <c r="J370" s="16"/>
      <c r="K370" s="16"/>
      <c r="L370" s="16"/>
      <c r="M370" s="16"/>
      <c r="N370" s="16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2:24" ht="35.1" customHeight="1">
      <c r="B371" s="313" t="s">
        <v>430</v>
      </c>
      <c r="C371" s="310" t="s">
        <v>207</v>
      </c>
      <c r="D371" s="311"/>
      <c r="E371" s="311"/>
      <c r="F371" s="311"/>
      <c r="G371" s="311"/>
      <c r="H371" s="311"/>
      <c r="I371" s="311"/>
      <c r="J371" s="311"/>
      <c r="K371" s="311"/>
      <c r="L371" s="311"/>
      <c r="M371" s="311"/>
      <c r="N371" s="312"/>
    </row>
    <row r="372" spans="2:24" s="20" customFormat="1" ht="35.1" customHeight="1" thickBot="1">
      <c r="B372" s="314"/>
      <c r="C372" s="191" t="s">
        <v>424</v>
      </c>
      <c r="D372" s="191" t="s">
        <v>425</v>
      </c>
      <c r="E372" s="191" t="s">
        <v>426</v>
      </c>
      <c r="F372" s="191" t="s">
        <v>427</v>
      </c>
      <c r="G372" s="191" t="s">
        <v>428</v>
      </c>
      <c r="H372" s="191" t="s">
        <v>429</v>
      </c>
      <c r="I372" s="44">
        <v>1389</v>
      </c>
      <c r="J372" s="44">
        <v>1390</v>
      </c>
      <c r="K372" s="44">
        <v>1391</v>
      </c>
      <c r="L372" s="44">
        <v>1392</v>
      </c>
      <c r="M372" s="44">
        <v>1393</v>
      </c>
      <c r="N372" s="45">
        <v>1394</v>
      </c>
      <c r="O372" s="19"/>
    </row>
    <row r="373" spans="2:24" ht="35.1" customHeight="1">
      <c r="B373" s="106" t="s">
        <v>121</v>
      </c>
      <c r="C373" s="178">
        <v>1191800.3721625665</v>
      </c>
      <c r="D373" s="47">
        <v>1239518.95342701</v>
      </c>
      <c r="E373" s="47">
        <v>1219017.6058954508</v>
      </c>
      <c r="F373" s="47">
        <v>1397795.5651371155</v>
      </c>
      <c r="G373" s="47">
        <v>1563639.9842706122</v>
      </c>
      <c r="H373" s="47">
        <v>1584321.7614686899</v>
      </c>
      <c r="I373" s="47">
        <v>1636537.4925799498</v>
      </c>
      <c r="J373" s="47">
        <v>1712186.3423812278</v>
      </c>
      <c r="K373" s="47">
        <v>1386790.6764291134</v>
      </c>
      <c r="L373" s="47">
        <v>1278967.8115720467</v>
      </c>
      <c r="M373" s="47">
        <v>1378993.1851598457</v>
      </c>
      <c r="N373" s="80">
        <v>1212857.7859725324</v>
      </c>
    </row>
    <row r="374" spans="2:24" ht="35.1" customHeight="1">
      <c r="B374" s="48" t="s">
        <v>124</v>
      </c>
      <c r="C374" s="179">
        <v>541992.25139647583</v>
      </c>
      <c r="D374" s="15">
        <v>434998.31334199756</v>
      </c>
      <c r="E374" s="15">
        <v>539180.54534150055</v>
      </c>
      <c r="F374" s="15">
        <v>588904.26172704622</v>
      </c>
      <c r="G374" s="15">
        <v>615240.92360186856</v>
      </c>
      <c r="H374" s="15">
        <v>663263.76220048033</v>
      </c>
      <c r="I374" s="15">
        <v>829183.61788047012</v>
      </c>
      <c r="J374" s="15">
        <v>646850.9285283098</v>
      </c>
      <c r="K374" s="15">
        <v>745555.54983443767</v>
      </c>
      <c r="L374" s="15">
        <v>734330.30648247525</v>
      </c>
      <c r="M374" s="15">
        <v>735756.1383269066</v>
      </c>
      <c r="N374" s="57">
        <v>606351.62853825185</v>
      </c>
    </row>
    <row r="375" spans="2:24" ht="35.1" customHeight="1">
      <c r="B375" s="48" t="s">
        <v>166</v>
      </c>
      <c r="C375" s="179">
        <v>427889.58424107521</v>
      </c>
      <c r="D375" s="15">
        <v>474453.39891772275</v>
      </c>
      <c r="E375" s="15">
        <v>491385.21372410213</v>
      </c>
      <c r="F375" s="15">
        <v>424447.53991466714</v>
      </c>
      <c r="G375" s="15">
        <v>309232.90356353507</v>
      </c>
      <c r="H375" s="15">
        <v>323517.55706364103</v>
      </c>
      <c r="I375" s="15">
        <v>410105.62441462278</v>
      </c>
      <c r="J375" s="15">
        <v>516478.93745455332</v>
      </c>
      <c r="K375" s="15">
        <v>334977.24966979749</v>
      </c>
      <c r="L375" s="15">
        <v>455628.27667492651</v>
      </c>
      <c r="M375" s="15">
        <v>572995.61750284722</v>
      </c>
      <c r="N375" s="57">
        <v>866529.15477203997</v>
      </c>
    </row>
    <row r="376" spans="2:24" ht="35.1" customHeight="1">
      <c r="B376" s="48" t="s">
        <v>5</v>
      </c>
      <c r="C376" s="179">
        <v>-7036.6699565098461</v>
      </c>
      <c r="D376" s="15">
        <v>-8395.0555981242323</v>
      </c>
      <c r="E376" s="15">
        <v>1078.4254284011695</v>
      </c>
      <c r="F376" s="15">
        <v>13872.697041939995</v>
      </c>
      <c r="G376" s="15">
        <v>17506.963262128684</v>
      </c>
      <c r="H376" s="15">
        <v>-2228.018855641254</v>
      </c>
      <c r="I376" s="15">
        <v>433.6120152798685</v>
      </c>
      <c r="J376" s="15">
        <v>490.3839290315882</v>
      </c>
      <c r="K376" s="15">
        <v>16072.485344589764</v>
      </c>
      <c r="L376" s="15">
        <v>17426.221412773059</v>
      </c>
      <c r="M376" s="15">
        <v>7160.9472139976242</v>
      </c>
      <c r="N376" s="57">
        <v>5291.5538510050101</v>
      </c>
    </row>
    <row r="377" spans="2:24" ht="35.1" customHeight="1">
      <c r="B377" s="48" t="s">
        <v>240</v>
      </c>
      <c r="C377" s="179">
        <v>-466965.06971606042</v>
      </c>
      <c r="D377" s="15">
        <v>-179021.86418989024</v>
      </c>
      <c r="E377" s="15">
        <v>-159003.76584304284</v>
      </c>
      <c r="F377" s="15">
        <v>5614.8913162830877</v>
      </c>
      <c r="G377" s="15">
        <v>-26405.898444364451</v>
      </c>
      <c r="H377" s="15">
        <v>-215326.95025263148</v>
      </c>
      <c r="I377" s="15">
        <v>-78467.815938410393</v>
      </c>
      <c r="J377" s="15">
        <v>4.4399521409957389E-10</v>
      </c>
      <c r="K377" s="15">
        <v>-295756.30569039471</v>
      </c>
      <c r="L377" s="15">
        <v>-325723.59221280343</v>
      </c>
      <c r="M377" s="15">
        <v>-499424.34320671228</v>
      </c>
      <c r="N377" s="57">
        <v>-842823.5535742658</v>
      </c>
    </row>
    <row r="378" spans="2:24" s="131" customFormat="1" ht="35.1" customHeight="1">
      <c r="B378" s="116" t="s">
        <v>173</v>
      </c>
      <c r="C378" s="183">
        <v>1687680.4681275468</v>
      </c>
      <c r="D378" s="117">
        <v>1961553.7458987157</v>
      </c>
      <c r="E378" s="117">
        <v>2091658.0245464116</v>
      </c>
      <c r="F378" s="117">
        <v>2430634.9551370521</v>
      </c>
      <c r="G378" s="117">
        <v>2479214.8762537804</v>
      </c>
      <c r="H378" s="117">
        <v>2353548.1116245384</v>
      </c>
      <c r="I378" s="117">
        <v>2797792.5309519125</v>
      </c>
      <c r="J378" s="117">
        <v>2876006.5922931228</v>
      </c>
      <c r="K378" s="117">
        <v>2187639.6555875437</v>
      </c>
      <c r="L378" s="117">
        <v>2160629.0239294181</v>
      </c>
      <c r="M378" s="117">
        <v>2195481.5449968847</v>
      </c>
      <c r="N378" s="118">
        <v>1848206.5695595634</v>
      </c>
    </row>
    <row r="379" spans="2:24" ht="35.1" customHeight="1">
      <c r="B379" s="186" t="s">
        <v>206</v>
      </c>
      <c r="C379" s="179">
        <v>574099.87975905486</v>
      </c>
      <c r="D379" s="15">
        <v>608644.57783492468</v>
      </c>
      <c r="E379" s="15">
        <v>645325.24781034479</v>
      </c>
      <c r="F379" s="15">
        <v>681315.43429400562</v>
      </c>
      <c r="G379" s="15">
        <v>712793.63462235732</v>
      </c>
      <c r="H379" s="15">
        <v>746385.45588553743</v>
      </c>
      <c r="I379" s="15">
        <v>782388.37024899048</v>
      </c>
      <c r="J379" s="15">
        <v>823019.2503109274</v>
      </c>
      <c r="K379" s="15">
        <v>862709.98985743872</v>
      </c>
      <c r="L379" s="15">
        <v>892139.86534240772</v>
      </c>
      <c r="M379" s="15">
        <v>918195.84777149907</v>
      </c>
      <c r="N379" s="57">
        <v>942617.77282138495</v>
      </c>
    </row>
    <row r="380" spans="2:24" s="164" customFormat="1" ht="35.1" customHeight="1" thickBot="1">
      <c r="B380" s="159" t="s">
        <v>174</v>
      </c>
      <c r="C380" s="181">
        <v>1113580.588368492</v>
      </c>
      <c r="D380" s="160">
        <v>1352909.168063791</v>
      </c>
      <c r="E380" s="160">
        <v>1446332.7767360667</v>
      </c>
      <c r="F380" s="160">
        <v>1749319.5208430465</v>
      </c>
      <c r="G380" s="160">
        <v>1766421.2416314231</v>
      </c>
      <c r="H380" s="160">
        <v>1607162.655739001</v>
      </c>
      <c r="I380" s="160">
        <v>2015404.1607029219</v>
      </c>
      <c r="J380" s="160">
        <v>2052987.3419821954</v>
      </c>
      <c r="K380" s="160">
        <v>1324929.665730105</v>
      </c>
      <c r="L380" s="160">
        <v>1268489.1585870103</v>
      </c>
      <c r="M380" s="160">
        <v>1277285.6972253856</v>
      </c>
      <c r="N380" s="161">
        <v>905588.79673817847</v>
      </c>
    </row>
    <row r="381" spans="2:24" ht="35.1" customHeight="1">
      <c r="B381" s="202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2" spans="2:24" ht="35.1" customHeight="1">
      <c r="B382" s="86" t="s">
        <v>8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</row>
    <row r="383" spans="2:24" ht="35.1" customHeight="1">
      <c r="B383" s="28" t="s">
        <v>8</v>
      </c>
      <c r="I383" s="16"/>
      <c r="J383" s="16"/>
      <c r="K383" s="16"/>
      <c r="L383" s="16"/>
      <c r="M383" s="16"/>
      <c r="N383" s="16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2:24" ht="35.1" customHeight="1">
      <c r="B384" s="28" t="s">
        <v>465</v>
      </c>
      <c r="I384" s="29"/>
      <c r="J384" s="29"/>
      <c r="K384" s="29"/>
      <c r="L384" s="29"/>
      <c r="M384" s="29"/>
      <c r="N384" s="29"/>
    </row>
    <row r="385" spans="2:14" ht="35.1" customHeight="1" thickBot="1">
      <c r="B385" s="6" t="s">
        <v>367</v>
      </c>
      <c r="C385" s="35"/>
      <c r="D385" s="35"/>
      <c r="E385" s="35"/>
      <c r="F385" s="35"/>
      <c r="G385" s="35"/>
      <c r="H385" s="35"/>
      <c r="I385" s="29"/>
      <c r="J385" s="29"/>
      <c r="K385" s="29"/>
      <c r="L385" s="29"/>
      <c r="M385" s="29"/>
      <c r="N385" s="29"/>
    </row>
    <row r="386" spans="2:14" ht="35.1" customHeight="1">
      <c r="B386" s="313" t="s">
        <v>431</v>
      </c>
      <c r="C386" s="310" t="s">
        <v>207</v>
      </c>
      <c r="D386" s="311"/>
      <c r="E386" s="311"/>
      <c r="F386" s="311"/>
      <c r="G386" s="311"/>
      <c r="H386" s="311"/>
      <c r="I386" s="311"/>
      <c r="J386" s="311"/>
      <c r="K386" s="311"/>
      <c r="L386" s="311"/>
      <c r="M386" s="311"/>
      <c r="N386" s="312"/>
    </row>
    <row r="387" spans="2:14" ht="35.1" customHeight="1" thickBot="1">
      <c r="B387" s="314"/>
      <c r="C387" s="191" t="s">
        <v>424</v>
      </c>
      <c r="D387" s="191" t="s">
        <v>425</v>
      </c>
      <c r="E387" s="191" t="s">
        <v>426</v>
      </c>
      <c r="F387" s="191" t="s">
        <v>427</v>
      </c>
      <c r="G387" s="191" t="s">
        <v>428</v>
      </c>
      <c r="H387" s="191" t="s">
        <v>429</v>
      </c>
      <c r="I387" s="44">
        <v>1389</v>
      </c>
      <c r="J387" s="44">
        <v>1390</v>
      </c>
      <c r="K387" s="44">
        <v>1391</v>
      </c>
      <c r="L387" s="44">
        <v>1392</v>
      </c>
      <c r="M387" s="44">
        <v>1393</v>
      </c>
      <c r="N387" s="45">
        <v>1394</v>
      </c>
    </row>
    <row r="388" spans="2:14" ht="35.1" customHeight="1">
      <c r="B388" s="106" t="s">
        <v>119</v>
      </c>
      <c r="C388" s="81">
        <v>35.066358841046707</v>
      </c>
      <c r="D388" s="81">
        <v>39.191566591879287</v>
      </c>
      <c r="E388" s="81">
        <v>44.086163656967528</v>
      </c>
      <c r="F388" s="81">
        <v>51.974451108885603</v>
      </c>
      <c r="G388" s="81">
        <v>64.897822981895843</v>
      </c>
      <c r="H388" s="81">
        <v>71.747530095226224</v>
      </c>
      <c r="I388" s="81">
        <v>81.302492081795293</v>
      </c>
      <c r="J388" s="81">
        <v>100</v>
      </c>
      <c r="K388" s="81">
        <v>128.93100934332404</v>
      </c>
      <c r="L388" s="81">
        <v>169.94637436639007</v>
      </c>
      <c r="M388" s="81">
        <v>196.23996597180093</v>
      </c>
      <c r="N388" s="82">
        <v>218.87549667327147</v>
      </c>
    </row>
    <row r="389" spans="2:14" ht="35.1" customHeight="1">
      <c r="B389" s="48" t="s">
        <v>120</v>
      </c>
      <c r="C389" s="21">
        <v>28.167690507530786</v>
      </c>
      <c r="D389" s="21">
        <v>36.166972737435223</v>
      </c>
      <c r="E389" s="21">
        <v>42.725728276481099</v>
      </c>
      <c r="F389" s="21">
        <v>46.254691975260101</v>
      </c>
      <c r="G389" s="21">
        <v>58.618596845186552</v>
      </c>
      <c r="H389" s="21">
        <v>69.625492707458008</v>
      </c>
      <c r="I389" s="21">
        <v>85.194334009691801</v>
      </c>
      <c r="J389" s="21">
        <v>100.00000000001221</v>
      </c>
      <c r="K389" s="21">
        <v>118.36415407300149</v>
      </c>
      <c r="L389" s="21">
        <v>155.11984895225268</v>
      </c>
      <c r="M389" s="21">
        <v>191.99748970269371</v>
      </c>
      <c r="N389" s="49">
        <v>224.21479852317566</v>
      </c>
    </row>
    <row r="390" spans="2:14" ht="35.1" customHeight="1">
      <c r="B390" s="48" t="s">
        <v>121</v>
      </c>
      <c r="C390" s="21">
        <v>42.908105602924742</v>
      </c>
      <c r="D390" s="21">
        <v>46.766865073375456</v>
      </c>
      <c r="E390" s="21">
        <v>54.587553071536263</v>
      </c>
      <c r="F390" s="21">
        <v>65.843319415219838</v>
      </c>
      <c r="G390" s="21">
        <v>79.370314069125598</v>
      </c>
      <c r="H390" s="21">
        <v>79.993501181821117</v>
      </c>
      <c r="I390" s="21">
        <v>84.1677839897105</v>
      </c>
      <c r="J390" s="21">
        <v>100</v>
      </c>
      <c r="K390" s="21">
        <v>149.91245129539101</v>
      </c>
      <c r="L390" s="21">
        <v>197.15991681284467</v>
      </c>
      <c r="M390" s="21">
        <v>217.57592385638196</v>
      </c>
      <c r="N390" s="49">
        <v>213.85569705865058</v>
      </c>
    </row>
    <row r="391" spans="2:14" ht="35.1" customHeight="1">
      <c r="B391" s="70" t="s">
        <v>122</v>
      </c>
      <c r="C391" s="21">
        <v>52.477009248112083</v>
      </c>
      <c r="D391" s="21">
        <v>58.41039249903114</v>
      </c>
      <c r="E391" s="21">
        <v>65.530164395441432</v>
      </c>
      <c r="F391" s="21">
        <v>72.613764299739657</v>
      </c>
      <c r="G391" s="21">
        <v>82.877957767450724</v>
      </c>
      <c r="H391" s="21">
        <v>86.208189639078554</v>
      </c>
      <c r="I391" s="21">
        <v>91.057081520740951</v>
      </c>
      <c r="J391" s="21">
        <v>100</v>
      </c>
      <c r="K391" s="21">
        <v>159.56134417202327</v>
      </c>
      <c r="L391" s="21">
        <v>232.79615465469746</v>
      </c>
      <c r="M391" s="21">
        <v>264.05825602900956</v>
      </c>
      <c r="N391" s="49">
        <v>274.46933208036012</v>
      </c>
    </row>
    <row r="392" spans="2:14" ht="35.1" customHeight="1">
      <c r="B392" s="70" t="s">
        <v>123</v>
      </c>
      <c r="C392" s="21">
        <v>35.925323280624042</v>
      </c>
      <c r="D392" s="21">
        <v>38.733907922771309</v>
      </c>
      <c r="E392" s="21">
        <v>47.084730467338012</v>
      </c>
      <c r="F392" s="21">
        <v>62.114593603334079</v>
      </c>
      <c r="G392" s="21">
        <v>77.533969702087163</v>
      </c>
      <c r="H392" s="21">
        <v>76.746638634456517</v>
      </c>
      <c r="I392" s="21">
        <v>80.376343922780066</v>
      </c>
      <c r="J392" s="21">
        <v>100</v>
      </c>
      <c r="K392" s="21">
        <v>145.91487240624448</v>
      </c>
      <c r="L392" s="21">
        <v>182.84821682473333</v>
      </c>
      <c r="M392" s="21">
        <v>198.37178516570552</v>
      </c>
      <c r="N392" s="49">
        <v>190.06882674302318</v>
      </c>
    </row>
    <row r="393" spans="2:14" ht="35.1" customHeight="1">
      <c r="B393" s="70" t="s">
        <v>216</v>
      </c>
      <c r="C393" s="21">
        <v>27.588555621683732</v>
      </c>
      <c r="D393" s="21">
        <v>40.244438102045279</v>
      </c>
      <c r="E393" s="21">
        <v>45.865734748379069</v>
      </c>
      <c r="F393" s="21">
        <v>58.999570107349996</v>
      </c>
      <c r="G393" s="21">
        <v>67.116145636556325</v>
      </c>
      <c r="H393" s="21">
        <v>60.835149692924595</v>
      </c>
      <c r="I393" s="21">
        <v>74.541159689894272</v>
      </c>
      <c r="J393" s="21">
        <v>100.00000000000003</v>
      </c>
      <c r="K393" s="21">
        <v>145.49282705983629</v>
      </c>
      <c r="L393" s="21">
        <v>226.25559959455899</v>
      </c>
      <c r="M393" s="21">
        <v>210.73529625298173</v>
      </c>
      <c r="N393" s="49">
        <v>158.88611950366999</v>
      </c>
    </row>
    <row r="394" spans="2:14" ht="35.1" customHeight="1">
      <c r="B394" s="70" t="s">
        <v>217</v>
      </c>
      <c r="C394" s="21">
        <v>39.798697615428424</v>
      </c>
      <c r="D394" s="21">
        <v>46.370705038704763</v>
      </c>
      <c r="E394" s="21">
        <v>51.77144131051574</v>
      </c>
      <c r="F394" s="21">
        <v>58.753256961418074</v>
      </c>
      <c r="G394" s="21">
        <v>68.423238816038904</v>
      </c>
      <c r="H394" s="21">
        <v>71.251110179477493</v>
      </c>
      <c r="I394" s="21">
        <v>78.777984409805754</v>
      </c>
      <c r="J394" s="21">
        <v>100</v>
      </c>
      <c r="K394" s="21">
        <v>193.35173100964846</v>
      </c>
      <c r="L394" s="21">
        <v>321.46345935756477</v>
      </c>
      <c r="M394" s="21">
        <v>357.3684021598815</v>
      </c>
      <c r="N394" s="49">
        <v>398.68057012882872</v>
      </c>
    </row>
    <row r="395" spans="2:14" s="131" customFormat="1" ht="35.1" customHeight="1">
      <c r="B395" s="116" t="s">
        <v>126</v>
      </c>
      <c r="C395" s="119">
        <v>32.980746677515391</v>
      </c>
      <c r="D395" s="119">
        <v>39.631707243175278</v>
      </c>
      <c r="E395" s="119">
        <v>45.411037822747431</v>
      </c>
      <c r="F395" s="119">
        <v>55.827903649789249</v>
      </c>
      <c r="G395" s="119">
        <v>66.670788414508337</v>
      </c>
      <c r="H395" s="119">
        <v>69.736655898739613</v>
      </c>
      <c r="I395" s="119">
        <v>80.8126681208729</v>
      </c>
      <c r="J395" s="119">
        <v>100.0000000117894</v>
      </c>
      <c r="K395" s="119">
        <v>124.01610945823755</v>
      </c>
      <c r="L395" s="119">
        <v>168.125477872386</v>
      </c>
      <c r="M395" s="119">
        <v>186.34710756637739</v>
      </c>
      <c r="N395" s="120">
        <v>187.14697906219533</v>
      </c>
    </row>
    <row r="396" spans="2:14" ht="35.1" customHeight="1">
      <c r="B396" s="121" t="s">
        <v>211</v>
      </c>
      <c r="C396" s="119">
        <v>36.403625989340441</v>
      </c>
      <c r="D396" s="119">
        <v>41.06250629096008</v>
      </c>
      <c r="E396" s="119">
        <v>46.804502230503907</v>
      </c>
      <c r="F396" s="119">
        <v>55.79321609443565</v>
      </c>
      <c r="G396" s="119">
        <v>66.992260524081132</v>
      </c>
      <c r="H396" s="119">
        <v>72.389994331687745</v>
      </c>
      <c r="I396" s="119">
        <v>81.850777592661643</v>
      </c>
      <c r="J396" s="119">
        <v>100.00000001178849</v>
      </c>
      <c r="K396" s="119">
        <v>131.08032009137992</v>
      </c>
      <c r="L396" s="119">
        <v>178.5919246178598</v>
      </c>
      <c r="M396" s="119">
        <v>203.07735641330794</v>
      </c>
      <c r="N396" s="120">
        <v>217.4858013955367</v>
      </c>
    </row>
    <row r="397" spans="2:14" ht="35.1" customHeight="1" thickBot="1">
      <c r="B397" s="159" t="s">
        <v>73</v>
      </c>
      <c r="C397" s="126">
        <v>35.520578885751206</v>
      </c>
      <c r="D397" s="126">
        <v>40.274929549007368</v>
      </c>
      <c r="E397" s="126">
        <v>45.686341077720996</v>
      </c>
      <c r="F397" s="126">
        <v>54.356430214969578</v>
      </c>
      <c r="G397" s="126">
        <v>65.206985845241405</v>
      </c>
      <c r="H397" s="126">
        <v>71.118576412430016</v>
      </c>
      <c r="I397" s="126">
        <v>81.412782951752305</v>
      </c>
      <c r="J397" s="126">
        <v>100.00000001353919</v>
      </c>
      <c r="K397" s="126">
        <v>126.99421441919982</v>
      </c>
      <c r="L397" s="126">
        <v>172.68999234579147</v>
      </c>
      <c r="M397" s="126">
        <v>198.07333219575403</v>
      </c>
      <c r="N397" s="127">
        <v>215.11817595096844</v>
      </c>
    </row>
    <row r="398" spans="2:14" ht="35.1" customHeight="1">
      <c r="B398" s="202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spans="2:14" ht="35.1" customHeight="1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spans="2:14" ht="35.1" customHeight="1">
      <c r="B400" s="28" t="s">
        <v>464</v>
      </c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spans="2:14" ht="35.1" customHeight="1" thickBot="1">
      <c r="B401" s="6" t="s">
        <v>461</v>
      </c>
      <c r="I401" s="29"/>
      <c r="J401" s="29"/>
      <c r="K401" s="29"/>
      <c r="L401" s="29"/>
      <c r="M401" s="29"/>
      <c r="N401" s="29"/>
    </row>
    <row r="402" spans="2:14" ht="35.1" customHeight="1">
      <c r="B402" s="313" t="s">
        <v>431</v>
      </c>
      <c r="C402" s="310" t="s">
        <v>208</v>
      </c>
      <c r="D402" s="311"/>
      <c r="E402" s="311"/>
      <c r="F402" s="311"/>
      <c r="G402" s="311"/>
      <c r="H402" s="311"/>
      <c r="I402" s="311"/>
      <c r="J402" s="311"/>
      <c r="K402" s="311"/>
      <c r="L402" s="311"/>
      <c r="M402" s="311"/>
      <c r="N402" s="312"/>
    </row>
    <row r="403" spans="2:14" ht="35.1" customHeight="1" thickBot="1">
      <c r="B403" s="314"/>
      <c r="C403" s="103">
        <v>1383</v>
      </c>
      <c r="D403" s="103" t="s">
        <v>425</v>
      </c>
      <c r="E403" s="103" t="s">
        <v>426</v>
      </c>
      <c r="F403" s="103" t="s">
        <v>427</v>
      </c>
      <c r="G403" s="103" t="s">
        <v>428</v>
      </c>
      <c r="H403" s="103" t="s">
        <v>429</v>
      </c>
      <c r="I403" s="44">
        <v>1389</v>
      </c>
      <c r="J403" s="44">
        <v>1390</v>
      </c>
      <c r="K403" s="44">
        <v>1391</v>
      </c>
      <c r="L403" s="44">
        <v>1392</v>
      </c>
      <c r="M403" s="44">
        <v>1393</v>
      </c>
      <c r="N403" s="45">
        <v>1394</v>
      </c>
    </row>
    <row r="404" spans="2:14" ht="35.1" customHeight="1">
      <c r="B404" s="106" t="s">
        <v>119</v>
      </c>
      <c r="C404" s="81"/>
      <c r="D404" s="81">
        <v>11.764003698051042</v>
      </c>
      <c r="E404" s="81">
        <v>12.488903840099169</v>
      </c>
      <c r="F404" s="81">
        <v>17.892887013931372</v>
      </c>
      <c r="G404" s="81">
        <v>24.864854937930943</v>
      </c>
      <c r="H404" s="81">
        <v>10.554602294195917</v>
      </c>
      <c r="I404" s="81">
        <v>13.317478628027104</v>
      </c>
      <c r="J404" s="81">
        <v>22.997459781914031</v>
      </c>
      <c r="K404" s="81">
        <v>28.931009343324035</v>
      </c>
      <c r="L404" s="81">
        <v>31.811869954301102</v>
      </c>
      <c r="M404" s="81">
        <v>15.471699060036485</v>
      </c>
      <c r="N404" s="82">
        <v>11.534618134169051</v>
      </c>
    </row>
    <row r="405" spans="2:14" ht="35.1" customHeight="1">
      <c r="B405" s="48" t="s">
        <v>120</v>
      </c>
      <c r="C405" s="21"/>
      <c r="D405" s="21">
        <v>28.398786289439613</v>
      </c>
      <c r="E405" s="21">
        <v>18.134654472358221</v>
      </c>
      <c r="F405" s="21">
        <v>8.2595752983842345</v>
      </c>
      <c r="G405" s="21">
        <v>26.730055572609672</v>
      </c>
      <c r="H405" s="21">
        <v>18.777139772453097</v>
      </c>
      <c r="I405" s="21">
        <v>22.360834655272924</v>
      </c>
      <c r="J405" s="21">
        <v>17.378697964392913</v>
      </c>
      <c r="K405" s="21">
        <v>18.364154072987034</v>
      </c>
      <c r="L405" s="21">
        <v>31.053062616053495</v>
      </c>
      <c r="M405" s="21">
        <v>23.773644056211211</v>
      </c>
      <c r="N405" s="49">
        <v>16.780067734411602</v>
      </c>
    </row>
    <row r="406" spans="2:14" ht="35.1" customHeight="1">
      <c r="B406" s="48" t="s">
        <v>121</v>
      </c>
      <c r="C406" s="21"/>
      <c r="D406" s="21">
        <v>8.9930781520862269</v>
      </c>
      <c r="E406" s="21">
        <v>16.722711658971463</v>
      </c>
      <c r="F406" s="21">
        <v>20.619657248481246</v>
      </c>
      <c r="G406" s="21">
        <v>20.544217354234661</v>
      </c>
      <c r="H406" s="21">
        <v>0.78516397472330368</v>
      </c>
      <c r="I406" s="21">
        <v>5.2182774178135531</v>
      </c>
      <c r="J406" s="21">
        <v>18.810303966449894</v>
      </c>
      <c r="K406" s="21">
        <v>49.912451295391008</v>
      </c>
      <c r="L406" s="21">
        <v>31.51670532313301</v>
      </c>
      <c r="M406" s="21">
        <v>10.355049532160905</v>
      </c>
      <c r="N406" s="49">
        <v>-1.709852235391196</v>
      </c>
    </row>
    <row r="407" spans="2:14" ht="35.1" customHeight="1">
      <c r="B407" s="70" t="s">
        <v>122</v>
      </c>
      <c r="C407" s="21"/>
      <c r="D407" s="21">
        <v>11.306633773403377</v>
      </c>
      <c r="E407" s="21">
        <v>12.189221115965609</v>
      </c>
      <c r="F407" s="21">
        <v>10.809678214069905</v>
      </c>
      <c r="G407" s="21">
        <v>14.13532760172285</v>
      </c>
      <c r="H407" s="21">
        <v>4.0182359234432568</v>
      </c>
      <c r="I407" s="21">
        <v>5.6246302143252223</v>
      </c>
      <c r="J407" s="21">
        <v>9.8212223913875789</v>
      </c>
      <c r="K407" s="21">
        <v>59.561344172023269</v>
      </c>
      <c r="L407" s="21">
        <v>45.897589333240802</v>
      </c>
      <c r="M407" s="21">
        <v>13.428959520694249</v>
      </c>
      <c r="N407" s="49">
        <v>3.9427193862125591</v>
      </c>
    </row>
    <row r="408" spans="2:14" ht="35.1" customHeight="1">
      <c r="B408" s="70" t="s">
        <v>123</v>
      </c>
      <c r="C408" s="21"/>
      <c r="D408" s="21">
        <v>7.8178409703053404</v>
      </c>
      <c r="E408" s="21">
        <v>21.559462993552827</v>
      </c>
      <c r="F408" s="21">
        <v>31.920886000233253</v>
      </c>
      <c r="G408" s="21">
        <v>24.824079502510713</v>
      </c>
      <c r="H408" s="21">
        <v>-1.0154659572518341</v>
      </c>
      <c r="I408" s="21">
        <v>4.7294648376872743</v>
      </c>
      <c r="J408" s="21">
        <v>24.414715971745309</v>
      </c>
      <c r="K408" s="21">
        <v>45.914872406244484</v>
      </c>
      <c r="L408" s="21">
        <v>25.311569553829983</v>
      </c>
      <c r="M408" s="21">
        <v>8.4898658628167425</v>
      </c>
      <c r="N408" s="49">
        <v>-4.1855541178634041</v>
      </c>
    </row>
    <row r="409" spans="2:14" ht="35.1" customHeight="1">
      <c r="B409" s="70" t="s">
        <v>216</v>
      </c>
      <c r="C409" s="21"/>
      <c r="D409" s="21">
        <v>45.873668248200801</v>
      </c>
      <c r="E409" s="21">
        <v>13.967884536194106</v>
      </c>
      <c r="F409" s="21">
        <v>28.635397276471366</v>
      </c>
      <c r="G409" s="21">
        <v>13.757007914529183</v>
      </c>
      <c r="H409" s="21">
        <v>-9.3583978699316788</v>
      </c>
      <c r="I409" s="21">
        <v>22.529754699631724</v>
      </c>
      <c r="J409" s="21">
        <v>34.154070604776592</v>
      </c>
      <c r="K409" s="21">
        <v>45.49282705983623</v>
      </c>
      <c r="L409" s="21">
        <v>55.509796714244686</v>
      </c>
      <c r="M409" s="21">
        <v>-6.8596328088184464</v>
      </c>
      <c r="N409" s="49">
        <v>-24.60393568197911</v>
      </c>
    </row>
    <row r="410" spans="2:14" ht="35.1" customHeight="1">
      <c r="B410" s="70" t="s">
        <v>217</v>
      </c>
      <c r="C410" s="21"/>
      <c r="D410" s="21">
        <v>16.513121828209336</v>
      </c>
      <c r="E410" s="21">
        <v>11.646871159934008</v>
      </c>
      <c r="F410" s="21">
        <v>13.485843689432315</v>
      </c>
      <c r="G410" s="21">
        <v>16.458631154645403</v>
      </c>
      <c r="H410" s="21">
        <v>4.1329107074886196</v>
      </c>
      <c r="I410" s="21">
        <v>10.563869406902569</v>
      </c>
      <c r="J410" s="21">
        <v>26.939018241183476</v>
      </c>
      <c r="K410" s="21">
        <v>93.351731009648461</v>
      </c>
      <c r="L410" s="21">
        <v>66.258381902732168</v>
      </c>
      <c r="M410" s="21">
        <v>11.169214340588411</v>
      </c>
      <c r="N410" s="49">
        <v>11.560106522922183</v>
      </c>
    </row>
    <row r="411" spans="2:14" ht="35.1" customHeight="1">
      <c r="B411" s="116" t="s">
        <v>126</v>
      </c>
      <c r="C411" s="119"/>
      <c r="D411" s="119">
        <v>20.166191598670437</v>
      </c>
      <c r="E411" s="119">
        <v>14.582593033681079</v>
      </c>
      <c r="F411" s="119">
        <v>22.939061352664723</v>
      </c>
      <c r="G411" s="119">
        <v>19.421980865942871</v>
      </c>
      <c r="H411" s="119">
        <v>4.5985169174392269</v>
      </c>
      <c r="I411" s="119">
        <v>15.882625972510198</v>
      </c>
      <c r="J411" s="119">
        <v>23.742975373882814</v>
      </c>
      <c r="K411" s="119">
        <v>24.016109443616813</v>
      </c>
      <c r="L411" s="119">
        <v>35.567450556899047</v>
      </c>
      <c r="M411" s="119">
        <v>10.838113250046689</v>
      </c>
      <c r="N411" s="120">
        <v>0.42923740876044292</v>
      </c>
    </row>
    <row r="412" spans="2:14" ht="35.1" customHeight="1">
      <c r="B412" s="121" t="s">
        <v>211</v>
      </c>
      <c r="C412" s="119"/>
      <c r="D412" s="119">
        <v>12.797846849057933</v>
      </c>
      <c r="E412" s="119">
        <v>13.983549613015043</v>
      </c>
      <c r="F412" s="119">
        <v>19.20480602413825</v>
      </c>
      <c r="G412" s="119">
        <v>20.072412407074665</v>
      </c>
      <c r="H412" s="119">
        <v>8.0572498455494497</v>
      </c>
      <c r="I412" s="119">
        <v>13.069186354159683</v>
      </c>
      <c r="J412" s="119">
        <v>22.173549174386849</v>
      </c>
      <c r="K412" s="119">
        <v>31.080320075927546</v>
      </c>
      <c r="L412" s="119">
        <v>36.24617676654907</v>
      </c>
      <c r="M412" s="119">
        <v>13.710268170210156</v>
      </c>
      <c r="N412" s="120">
        <v>7.0950524650834836</v>
      </c>
    </row>
    <row r="413" spans="2:14" ht="35.1" customHeight="1" thickBot="1">
      <c r="B413" s="159" t="s">
        <v>73</v>
      </c>
      <c r="C413" s="126"/>
      <c r="D413" s="126">
        <v>13.384778098769473</v>
      </c>
      <c r="E413" s="126">
        <v>13.436178757628639</v>
      </c>
      <c r="F413" s="126">
        <v>18.977420674812066</v>
      </c>
      <c r="G413" s="126">
        <v>19.961862078432844</v>
      </c>
      <c r="H413" s="126">
        <v>9.065885335075663</v>
      </c>
      <c r="I413" s="126">
        <v>14.474708379459457</v>
      </c>
      <c r="J413" s="126">
        <v>22.830833669943743</v>
      </c>
      <c r="K413" s="126">
        <v>26.994214402005824</v>
      </c>
      <c r="L413" s="126">
        <v>35.982566714222742</v>
      </c>
      <c r="M413" s="126">
        <v>14.698790303456263</v>
      </c>
      <c r="N413" s="127">
        <v>8.6053198410218812</v>
      </c>
    </row>
    <row r="414" spans="2:14" ht="35.1" customHeight="1">
      <c r="B414" s="202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</row>
    <row r="415" spans="2:14" ht="35.1" customHeight="1"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</row>
    <row r="416" spans="2:14" ht="35.1" customHeight="1">
      <c r="I416" s="29"/>
      <c r="J416" s="29"/>
      <c r="K416" s="29"/>
      <c r="L416" s="29"/>
      <c r="M416" s="29"/>
      <c r="N416" s="29"/>
    </row>
    <row r="417" spans="9:14" ht="35.1" customHeight="1">
      <c r="I417" s="29"/>
      <c r="J417" s="29"/>
      <c r="K417" s="29"/>
      <c r="L417" s="29"/>
      <c r="M417" s="29"/>
      <c r="N417" s="29"/>
    </row>
    <row r="418" spans="9:14" ht="35.1" customHeight="1">
      <c r="I418" s="29"/>
      <c r="J418" s="29"/>
      <c r="K418" s="29"/>
      <c r="L418" s="29"/>
      <c r="M418" s="29"/>
      <c r="N418" s="29"/>
    </row>
    <row r="419" spans="9:14" ht="35.1" customHeight="1">
      <c r="I419" s="29"/>
      <c r="J419" s="29"/>
      <c r="K419" s="29"/>
      <c r="L419" s="29"/>
      <c r="M419" s="29"/>
      <c r="N419" s="29"/>
    </row>
    <row r="420" spans="9:14" ht="35.1" customHeight="1">
      <c r="I420" s="29"/>
      <c r="J420" s="29"/>
      <c r="K420" s="29"/>
      <c r="L420" s="29"/>
      <c r="M420" s="29"/>
      <c r="N420" s="29"/>
    </row>
    <row r="421" spans="9:14" ht="35.1" customHeight="1">
      <c r="I421" s="29"/>
      <c r="J421" s="29"/>
      <c r="K421" s="29"/>
      <c r="L421" s="29"/>
      <c r="M421" s="29"/>
      <c r="N421" s="29"/>
    </row>
    <row r="422" spans="9:14" ht="35.1" customHeight="1">
      <c r="I422" s="29"/>
      <c r="J422" s="29"/>
      <c r="K422" s="29"/>
      <c r="L422" s="29"/>
      <c r="M422" s="29"/>
      <c r="N422" s="29"/>
    </row>
    <row r="423" spans="9:14" ht="35.1" customHeight="1">
      <c r="I423" s="29"/>
      <c r="J423" s="29"/>
      <c r="K423" s="29"/>
      <c r="L423" s="29"/>
      <c r="M423" s="29"/>
      <c r="N423" s="29"/>
    </row>
    <row r="424" spans="9:14" ht="35.1" customHeight="1">
      <c r="I424" s="29"/>
      <c r="J424" s="29"/>
      <c r="K424" s="29"/>
      <c r="L424" s="29"/>
      <c r="M424" s="29"/>
      <c r="N424" s="29"/>
    </row>
    <row r="425" spans="9:14" ht="35.1" customHeight="1">
      <c r="I425" s="29"/>
      <c r="J425" s="29"/>
      <c r="K425" s="29"/>
      <c r="L425" s="29"/>
      <c r="M425" s="29"/>
      <c r="N425" s="29"/>
    </row>
    <row r="426" spans="9:14" ht="35.1" customHeight="1">
      <c r="I426" s="29"/>
      <c r="J426" s="29"/>
      <c r="K426" s="29"/>
      <c r="L426" s="29"/>
      <c r="M426" s="29"/>
      <c r="N426" s="29"/>
    </row>
    <row r="427" spans="9:14" ht="35.1" customHeight="1">
      <c r="I427" s="29"/>
      <c r="J427" s="29"/>
      <c r="K427" s="29"/>
      <c r="L427" s="29"/>
      <c r="M427" s="29"/>
      <c r="N427" s="29"/>
    </row>
    <row r="428" spans="9:14" ht="35.1" customHeight="1">
      <c r="I428" s="29"/>
      <c r="J428" s="29"/>
      <c r="K428" s="29"/>
      <c r="L428" s="29"/>
      <c r="M428" s="29"/>
      <c r="N428" s="29"/>
    </row>
    <row r="429" spans="9:14" ht="35.1" customHeight="1">
      <c r="I429" s="29"/>
      <c r="J429" s="29"/>
      <c r="K429" s="29"/>
      <c r="L429" s="29"/>
      <c r="M429" s="29"/>
      <c r="N429" s="29"/>
    </row>
    <row r="430" spans="9:14" ht="35.1" customHeight="1">
      <c r="I430" s="29"/>
      <c r="J430" s="29"/>
      <c r="K430" s="29"/>
      <c r="L430" s="29"/>
      <c r="M430" s="29"/>
      <c r="N430" s="29"/>
    </row>
    <row r="431" spans="9:14" ht="35.1" customHeight="1">
      <c r="I431" s="29"/>
      <c r="J431" s="29"/>
      <c r="K431" s="29"/>
      <c r="L431" s="29"/>
      <c r="M431" s="29"/>
      <c r="N431" s="29"/>
    </row>
    <row r="432" spans="9:14" ht="35.1" customHeight="1">
      <c r="I432" s="29"/>
      <c r="J432" s="29"/>
      <c r="K432" s="29"/>
      <c r="L432" s="29"/>
      <c r="M432" s="29"/>
      <c r="N432" s="29"/>
    </row>
    <row r="433" spans="9:14" ht="35.1" customHeight="1">
      <c r="I433" s="29"/>
      <c r="J433" s="29"/>
      <c r="K433" s="29"/>
      <c r="L433" s="29"/>
      <c r="M433" s="29"/>
      <c r="N433" s="29"/>
    </row>
    <row r="434" spans="9:14" ht="35.1" customHeight="1">
      <c r="I434" s="29"/>
      <c r="J434" s="29"/>
      <c r="K434" s="29"/>
      <c r="L434" s="29"/>
      <c r="M434" s="29"/>
      <c r="N434" s="29"/>
    </row>
    <row r="435" spans="9:14" ht="35.1" customHeight="1">
      <c r="I435" s="29"/>
      <c r="J435" s="29"/>
      <c r="K435" s="29"/>
      <c r="L435" s="29"/>
      <c r="M435" s="29"/>
      <c r="N435" s="29"/>
    </row>
    <row r="436" spans="9:14" ht="35.1" customHeight="1">
      <c r="I436" s="29"/>
      <c r="J436" s="29"/>
      <c r="K436" s="29"/>
      <c r="L436" s="29"/>
      <c r="M436" s="29"/>
      <c r="N436" s="29"/>
    </row>
    <row r="437" spans="9:14" ht="35.1" customHeight="1">
      <c r="I437" s="29"/>
      <c r="J437" s="29"/>
      <c r="K437" s="29"/>
      <c r="L437" s="29"/>
      <c r="M437" s="29"/>
      <c r="N437" s="29"/>
    </row>
    <row r="438" spans="9:14" ht="35.1" customHeight="1">
      <c r="I438" s="29"/>
      <c r="J438" s="29"/>
      <c r="K438" s="29"/>
      <c r="L438" s="29"/>
      <c r="M438" s="29"/>
      <c r="N438" s="29"/>
    </row>
    <row r="439" spans="9:14" ht="35.1" customHeight="1">
      <c r="I439" s="29"/>
      <c r="J439" s="29"/>
      <c r="K439" s="29"/>
      <c r="L439" s="29"/>
      <c r="M439" s="29"/>
      <c r="N439" s="29"/>
    </row>
    <row r="440" spans="9:14" ht="35.1" customHeight="1">
      <c r="I440" s="29"/>
      <c r="J440" s="29"/>
      <c r="K440" s="29"/>
      <c r="L440" s="29"/>
      <c r="M440" s="29"/>
      <c r="N440" s="29"/>
    </row>
    <row r="441" spans="9:14" ht="35.1" customHeight="1">
      <c r="I441" s="29"/>
      <c r="J441" s="29"/>
      <c r="K441" s="29"/>
      <c r="L441" s="29"/>
      <c r="M441" s="29"/>
      <c r="N441" s="29"/>
    </row>
    <row r="442" spans="9:14" ht="35.1" customHeight="1">
      <c r="I442" s="29"/>
      <c r="J442" s="29"/>
      <c r="K442" s="29"/>
      <c r="L442" s="29"/>
      <c r="M442" s="29"/>
      <c r="N442" s="29"/>
    </row>
    <row r="443" spans="9:14" ht="35.1" customHeight="1">
      <c r="I443" s="29"/>
      <c r="J443" s="29"/>
      <c r="K443" s="29"/>
      <c r="L443" s="29"/>
      <c r="M443" s="29"/>
      <c r="N443" s="29"/>
    </row>
    <row r="444" spans="9:14" ht="35.1" customHeight="1">
      <c r="I444" s="29"/>
      <c r="J444" s="29"/>
      <c r="K444" s="29"/>
      <c r="L444" s="29"/>
      <c r="M444" s="29"/>
      <c r="N444" s="29"/>
    </row>
    <row r="445" spans="9:14" ht="35.1" customHeight="1">
      <c r="I445" s="29"/>
      <c r="J445" s="29"/>
      <c r="K445" s="29"/>
      <c r="L445" s="29"/>
      <c r="M445" s="29"/>
      <c r="N445" s="29"/>
    </row>
    <row r="446" spans="9:14" ht="35.1" customHeight="1">
      <c r="I446" s="29"/>
      <c r="J446" s="29"/>
      <c r="K446" s="29"/>
      <c r="L446" s="29"/>
      <c r="M446" s="29"/>
      <c r="N446" s="29"/>
    </row>
    <row r="447" spans="9:14" ht="35.1" customHeight="1">
      <c r="I447" s="29"/>
      <c r="J447" s="29"/>
      <c r="K447" s="29"/>
      <c r="L447" s="29"/>
      <c r="M447" s="29"/>
      <c r="N447" s="29"/>
    </row>
    <row r="448" spans="9:14" ht="35.1" customHeight="1">
      <c r="I448" s="29"/>
      <c r="J448" s="29"/>
      <c r="K448" s="29"/>
      <c r="L448" s="29"/>
      <c r="M448" s="29"/>
      <c r="N448" s="29"/>
    </row>
    <row r="449" spans="9:14" ht="35.1" customHeight="1">
      <c r="I449" s="29"/>
      <c r="J449" s="29"/>
      <c r="K449" s="29"/>
      <c r="L449" s="29"/>
      <c r="M449" s="29"/>
      <c r="N449" s="29"/>
    </row>
    <row r="450" spans="9:14" ht="35.1" customHeight="1">
      <c r="I450" s="29"/>
      <c r="J450" s="29"/>
      <c r="K450" s="29"/>
      <c r="L450" s="29"/>
      <c r="M450" s="29"/>
      <c r="N450" s="29"/>
    </row>
    <row r="451" spans="9:14" ht="35.1" customHeight="1">
      <c r="I451" s="29"/>
      <c r="J451" s="29"/>
      <c r="K451" s="29"/>
      <c r="L451" s="29"/>
      <c r="M451" s="29"/>
      <c r="N451" s="29"/>
    </row>
    <row r="452" spans="9:14" ht="35.1" customHeight="1">
      <c r="I452" s="29"/>
      <c r="J452" s="29"/>
      <c r="K452" s="29"/>
      <c r="L452" s="29"/>
      <c r="M452" s="29"/>
      <c r="N452" s="29"/>
    </row>
    <row r="453" spans="9:14" ht="35.1" customHeight="1">
      <c r="I453" s="29"/>
      <c r="J453" s="29"/>
      <c r="K453" s="29"/>
      <c r="L453" s="29"/>
      <c r="M453" s="29"/>
      <c r="N453" s="29"/>
    </row>
    <row r="454" spans="9:14" ht="35.1" customHeight="1">
      <c r="I454" s="29"/>
      <c r="J454" s="29"/>
      <c r="K454" s="29"/>
      <c r="L454" s="29"/>
      <c r="M454" s="29"/>
      <c r="N454" s="29"/>
    </row>
    <row r="455" spans="9:14" ht="35.1" customHeight="1">
      <c r="I455" s="29"/>
      <c r="J455" s="29"/>
      <c r="K455" s="29"/>
      <c r="L455" s="29"/>
      <c r="M455" s="29"/>
      <c r="N455" s="29"/>
    </row>
    <row r="456" spans="9:14" ht="35.1" customHeight="1">
      <c r="I456" s="29"/>
      <c r="J456" s="29"/>
      <c r="K456" s="29"/>
      <c r="L456" s="29"/>
      <c r="M456" s="29"/>
      <c r="N456" s="29"/>
    </row>
    <row r="457" spans="9:14" ht="35.1" customHeight="1">
      <c r="I457" s="29"/>
      <c r="J457" s="29"/>
      <c r="K457" s="29"/>
      <c r="L457" s="29"/>
      <c r="M457" s="29"/>
      <c r="N457" s="29"/>
    </row>
    <row r="458" spans="9:14" ht="35.1" customHeight="1">
      <c r="I458" s="29"/>
      <c r="J458" s="29"/>
      <c r="K458" s="29"/>
      <c r="L458" s="29"/>
      <c r="M458" s="29"/>
      <c r="N458" s="29"/>
    </row>
    <row r="459" spans="9:14" ht="35.1" customHeight="1">
      <c r="I459" s="29"/>
      <c r="J459" s="29"/>
      <c r="K459" s="29"/>
      <c r="L459" s="29"/>
      <c r="M459" s="29"/>
      <c r="N459" s="29"/>
    </row>
    <row r="460" spans="9:14" ht="35.1" customHeight="1">
      <c r="I460" s="29"/>
      <c r="J460" s="29"/>
      <c r="K460" s="29"/>
      <c r="L460" s="29"/>
      <c r="M460" s="29"/>
      <c r="N460" s="29"/>
    </row>
    <row r="461" spans="9:14" ht="35.1" customHeight="1">
      <c r="I461" s="29"/>
      <c r="J461" s="29"/>
      <c r="K461" s="29"/>
      <c r="L461" s="29"/>
      <c r="M461" s="29"/>
      <c r="N461" s="29"/>
    </row>
    <row r="462" spans="9:14" ht="35.1" customHeight="1">
      <c r="I462" s="29"/>
      <c r="J462" s="29"/>
      <c r="K462" s="29"/>
      <c r="L462" s="29"/>
      <c r="M462" s="29"/>
      <c r="N462" s="29"/>
    </row>
    <row r="463" spans="9:14" ht="35.1" customHeight="1">
      <c r="I463" s="29"/>
      <c r="J463" s="29"/>
      <c r="K463" s="29"/>
      <c r="L463" s="29"/>
      <c r="M463" s="29"/>
      <c r="N463" s="29"/>
    </row>
    <row r="464" spans="9:14" ht="35.1" customHeight="1">
      <c r="I464" s="29"/>
      <c r="J464" s="29"/>
      <c r="K464" s="29"/>
      <c r="L464" s="29"/>
      <c r="M464" s="29"/>
      <c r="N464" s="29"/>
    </row>
    <row r="465" spans="9:14" ht="35.1" customHeight="1">
      <c r="I465" s="29"/>
      <c r="J465" s="29"/>
      <c r="K465" s="29"/>
      <c r="L465" s="29"/>
      <c r="M465" s="29"/>
      <c r="N465" s="29"/>
    </row>
    <row r="466" spans="9:14" ht="35.1" customHeight="1">
      <c r="I466" s="29"/>
      <c r="J466" s="29"/>
      <c r="K466" s="29"/>
      <c r="L466" s="29"/>
      <c r="M466" s="29"/>
      <c r="N466" s="29"/>
    </row>
    <row r="467" spans="9:14" ht="35.1" customHeight="1">
      <c r="I467" s="29"/>
      <c r="J467" s="29"/>
      <c r="K467" s="29"/>
      <c r="L467" s="29"/>
      <c r="M467" s="29"/>
      <c r="N467" s="29"/>
    </row>
    <row r="468" spans="9:14" ht="35.1" customHeight="1">
      <c r="I468" s="29"/>
      <c r="J468" s="29"/>
      <c r="K468" s="29"/>
      <c r="L468" s="29"/>
      <c r="M468" s="29"/>
      <c r="N468" s="29"/>
    </row>
    <row r="469" spans="9:14" ht="35.1" customHeight="1">
      <c r="I469" s="29"/>
      <c r="J469" s="29"/>
      <c r="K469" s="29"/>
      <c r="L469" s="29"/>
      <c r="M469" s="29"/>
      <c r="N469" s="29"/>
    </row>
    <row r="470" spans="9:14" ht="35.1" customHeight="1">
      <c r="I470" s="29"/>
      <c r="J470" s="29"/>
      <c r="K470" s="29"/>
      <c r="L470" s="29"/>
      <c r="M470" s="29"/>
      <c r="N470" s="29"/>
    </row>
    <row r="471" spans="9:14" ht="35.1" customHeight="1">
      <c r="I471" s="29"/>
      <c r="J471" s="29"/>
      <c r="K471" s="29"/>
      <c r="L471" s="29"/>
      <c r="M471" s="29"/>
      <c r="N471" s="29"/>
    </row>
    <row r="472" spans="9:14" ht="35.1" customHeight="1">
      <c r="I472" s="29"/>
      <c r="J472" s="29"/>
      <c r="K472" s="29"/>
      <c r="L472" s="29"/>
      <c r="M472" s="29"/>
      <c r="N472" s="29"/>
    </row>
    <row r="473" spans="9:14" ht="35.1" customHeight="1">
      <c r="I473" s="29"/>
      <c r="J473" s="29"/>
      <c r="K473" s="29"/>
      <c r="L473" s="29"/>
      <c r="M473" s="29"/>
      <c r="N473" s="29"/>
    </row>
    <row r="474" spans="9:14" ht="35.1" customHeight="1">
      <c r="I474" s="29"/>
      <c r="J474" s="29"/>
      <c r="K474" s="29"/>
      <c r="L474" s="29"/>
      <c r="M474" s="29"/>
      <c r="N474" s="29"/>
    </row>
    <row r="475" spans="9:14" ht="35.1" customHeight="1">
      <c r="I475" s="29"/>
      <c r="J475" s="29"/>
      <c r="K475" s="29"/>
      <c r="L475" s="29"/>
      <c r="M475" s="29"/>
      <c r="N475" s="29"/>
    </row>
    <row r="476" spans="9:14" ht="35.1" customHeight="1">
      <c r="I476" s="29"/>
      <c r="J476" s="29"/>
      <c r="K476" s="29"/>
      <c r="L476" s="29"/>
      <c r="M476" s="29"/>
      <c r="N476" s="29"/>
    </row>
    <row r="477" spans="9:14" ht="35.1" customHeight="1">
      <c r="I477" s="29"/>
      <c r="J477" s="29"/>
      <c r="K477" s="29"/>
      <c r="L477" s="29"/>
      <c r="M477" s="29"/>
      <c r="N477" s="29"/>
    </row>
    <row r="478" spans="9:14" ht="35.1" customHeight="1">
      <c r="I478" s="29"/>
      <c r="J478" s="29"/>
      <c r="K478" s="29"/>
      <c r="L478" s="29"/>
      <c r="M478" s="29"/>
      <c r="N478" s="29"/>
    </row>
    <row r="479" spans="9:14" ht="35.1" customHeight="1">
      <c r="I479" s="29"/>
      <c r="J479" s="29"/>
      <c r="K479" s="29"/>
      <c r="L479" s="29"/>
      <c r="M479" s="29"/>
      <c r="N479" s="29"/>
    </row>
    <row r="480" spans="9:14" ht="35.1" customHeight="1">
      <c r="I480" s="29"/>
      <c r="J480" s="29"/>
      <c r="K480" s="29"/>
      <c r="L480" s="29"/>
      <c r="M480" s="29"/>
      <c r="N480" s="29"/>
    </row>
    <row r="481" spans="9:14" ht="35.1" customHeight="1">
      <c r="I481" s="29"/>
      <c r="J481" s="29"/>
      <c r="K481" s="29"/>
      <c r="L481" s="29"/>
      <c r="M481" s="29"/>
      <c r="N481" s="29"/>
    </row>
    <row r="482" spans="9:14" ht="35.1" customHeight="1">
      <c r="I482" s="29"/>
      <c r="J482" s="29"/>
      <c r="K482" s="29"/>
      <c r="L482" s="29"/>
      <c r="M482" s="29"/>
      <c r="N482" s="29"/>
    </row>
    <row r="483" spans="9:14" ht="35.1" customHeight="1">
      <c r="I483" s="29"/>
      <c r="J483" s="29"/>
      <c r="K483" s="29"/>
      <c r="L483" s="29"/>
      <c r="M483" s="29"/>
      <c r="N483" s="29"/>
    </row>
    <row r="484" spans="9:14" ht="35.1" customHeight="1">
      <c r="I484" s="29"/>
      <c r="J484" s="29"/>
      <c r="K484" s="29"/>
      <c r="L484" s="29"/>
      <c r="M484" s="29"/>
      <c r="N484" s="29"/>
    </row>
    <row r="485" spans="9:14" ht="35.1" customHeight="1">
      <c r="I485" s="29"/>
      <c r="J485" s="29"/>
      <c r="K485" s="29"/>
      <c r="L485" s="29"/>
      <c r="M485" s="29"/>
      <c r="N485" s="29"/>
    </row>
    <row r="486" spans="9:14" ht="35.1" customHeight="1">
      <c r="I486" s="29"/>
      <c r="J486" s="29"/>
      <c r="K486" s="29"/>
      <c r="L486" s="29"/>
      <c r="M486" s="29"/>
      <c r="N486" s="29"/>
    </row>
    <row r="487" spans="9:14" ht="35.1" customHeight="1">
      <c r="I487" s="29"/>
      <c r="J487" s="29"/>
      <c r="K487" s="29"/>
      <c r="L487" s="29"/>
      <c r="M487" s="29"/>
      <c r="N487" s="29"/>
    </row>
    <row r="488" spans="9:14" ht="35.1" customHeight="1">
      <c r="I488" s="29"/>
      <c r="J488" s="29"/>
      <c r="K488" s="29"/>
      <c r="L488" s="29"/>
      <c r="M488" s="29"/>
      <c r="N488" s="29"/>
    </row>
    <row r="489" spans="9:14" ht="35.1" customHeight="1">
      <c r="I489" s="29"/>
      <c r="J489" s="29"/>
      <c r="K489" s="29"/>
      <c r="L489" s="29"/>
      <c r="M489" s="29"/>
      <c r="N489" s="29"/>
    </row>
    <row r="490" spans="9:14" ht="35.1" customHeight="1">
      <c r="I490" s="29"/>
      <c r="J490" s="29"/>
      <c r="K490" s="29"/>
      <c r="L490" s="29"/>
      <c r="M490" s="29"/>
      <c r="N490" s="29"/>
    </row>
    <row r="491" spans="9:14" ht="35.1" customHeight="1">
      <c r="I491" s="29"/>
      <c r="J491" s="29"/>
      <c r="K491" s="29"/>
      <c r="L491" s="29"/>
      <c r="M491" s="29"/>
      <c r="N491" s="29"/>
    </row>
    <row r="492" spans="9:14" ht="35.1" customHeight="1">
      <c r="I492" s="29"/>
      <c r="J492" s="29"/>
      <c r="K492" s="29"/>
      <c r="L492" s="29"/>
      <c r="M492" s="29"/>
      <c r="N492" s="29"/>
    </row>
    <row r="493" spans="9:14" ht="35.1" customHeight="1">
      <c r="I493" s="29"/>
      <c r="J493" s="29"/>
      <c r="K493" s="29"/>
      <c r="L493" s="29"/>
      <c r="M493" s="29"/>
      <c r="N493" s="29"/>
    </row>
    <row r="494" spans="9:14" ht="35.1" customHeight="1">
      <c r="I494" s="29"/>
      <c r="J494" s="29"/>
      <c r="K494" s="29"/>
      <c r="L494" s="29"/>
      <c r="M494" s="29"/>
      <c r="N494" s="29"/>
    </row>
    <row r="495" spans="9:14" ht="35.1" customHeight="1">
      <c r="I495" s="29"/>
      <c r="J495" s="29"/>
      <c r="K495" s="29"/>
      <c r="L495" s="29"/>
      <c r="M495" s="29"/>
      <c r="N495" s="29"/>
    </row>
    <row r="496" spans="9:14" ht="35.1" customHeight="1">
      <c r="I496" s="29"/>
      <c r="J496" s="29"/>
      <c r="K496" s="29"/>
      <c r="L496" s="29"/>
      <c r="M496" s="29"/>
      <c r="N496" s="29"/>
    </row>
    <row r="497" spans="9:14" ht="35.1" customHeight="1">
      <c r="I497" s="29"/>
      <c r="J497" s="29"/>
      <c r="K497" s="29"/>
      <c r="L497" s="29"/>
      <c r="M497" s="29"/>
      <c r="N497" s="29"/>
    </row>
    <row r="498" spans="9:14" ht="35.1" customHeight="1">
      <c r="I498" s="29"/>
      <c r="J498" s="29"/>
      <c r="K498" s="29"/>
      <c r="L498" s="29"/>
      <c r="M498" s="29"/>
      <c r="N498" s="29"/>
    </row>
    <row r="499" spans="9:14" ht="35.1" customHeight="1">
      <c r="I499" s="29"/>
      <c r="J499" s="29"/>
      <c r="K499" s="29"/>
      <c r="L499" s="29"/>
      <c r="M499" s="29"/>
      <c r="N499" s="29"/>
    </row>
    <row r="500" spans="9:14" ht="35.1" customHeight="1">
      <c r="I500" s="29"/>
      <c r="J500" s="29"/>
      <c r="K500" s="29"/>
      <c r="L500" s="29"/>
      <c r="M500" s="29"/>
      <c r="N500" s="29"/>
    </row>
    <row r="501" spans="9:14" ht="35.1" customHeight="1">
      <c r="I501" s="29"/>
      <c r="J501" s="29"/>
      <c r="K501" s="29"/>
      <c r="L501" s="29"/>
      <c r="M501" s="29"/>
      <c r="N501" s="29"/>
    </row>
    <row r="502" spans="9:14" ht="35.1" customHeight="1">
      <c r="I502" s="29"/>
      <c r="J502" s="29"/>
      <c r="K502" s="29"/>
      <c r="L502" s="29"/>
      <c r="M502" s="29"/>
      <c r="N502" s="29"/>
    </row>
    <row r="503" spans="9:14" ht="35.1" customHeight="1">
      <c r="I503" s="29"/>
      <c r="J503" s="29"/>
      <c r="K503" s="29"/>
      <c r="L503" s="29"/>
      <c r="M503" s="29"/>
      <c r="N503" s="29"/>
    </row>
    <row r="504" spans="9:14" ht="35.1" customHeight="1">
      <c r="I504" s="29"/>
      <c r="J504" s="29"/>
      <c r="K504" s="29"/>
      <c r="L504" s="29"/>
      <c r="M504" s="29"/>
      <c r="N504" s="29"/>
    </row>
    <row r="505" spans="9:14" ht="35.1" customHeight="1">
      <c r="I505" s="29"/>
      <c r="J505" s="29"/>
      <c r="K505" s="29"/>
      <c r="L505" s="29"/>
      <c r="M505" s="29"/>
      <c r="N505" s="29"/>
    </row>
    <row r="506" spans="9:14" ht="35.1" customHeight="1">
      <c r="I506" s="29"/>
      <c r="J506" s="29"/>
      <c r="K506" s="29"/>
      <c r="L506" s="29"/>
      <c r="M506" s="29"/>
      <c r="N506" s="29"/>
    </row>
    <row r="507" spans="9:14" ht="35.1" customHeight="1">
      <c r="I507" s="29"/>
      <c r="J507" s="29"/>
      <c r="K507" s="29"/>
      <c r="L507" s="29"/>
      <c r="M507" s="29"/>
      <c r="N507" s="29"/>
    </row>
    <row r="508" spans="9:14" ht="35.1" customHeight="1">
      <c r="I508" s="29"/>
      <c r="J508" s="29"/>
      <c r="K508" s="29"/>
      <c r="L508" s="29"/>
      <c r="M508" s="29"/>
      <c r="N508" s="29"/>
    </row>
    <row r="509" spans="9:14" ht="35.1" customHeight="1">
      <c r="I509" s="29"/>
      <c r="J509" s="29"/>
      <c r="K509" s="29"/>
      <c r="L509" s="29"/>
      <c r="M509" s="29"/>
      <c r="N509" s="29"/>
    </row>
    <row r="510" spans="9:14" ht="35.1" customHeight="1">
      <c r="I510" s="29"/>
      <c r="J510" s="29"/>
      <c r="K510" s="29"/>
      <c r="L510" s="29"/>
      <c r="M510" s="29"/>
      <c r="N510" s="29"/>
    </row>
    <row r="511" spans="9:14" ht="35.1" customHeight="1">
      <c r="I511" s="29"/>
      <c r="J511" s="29"/>
      <c r="K511" s="29"/>
      <c r="L511" s="29"/>
      <c r="M511" s="29"/>
      <c r="N511" s="29"/>
    </row>
    <row r="512" spans="9:14" ht="35.1" customHeight="1">
      <c r="I512" s="29"/>
      <c r="J512" s="29"/>
      <c r="K512" s="29"/>
      <c r="L512" s="29"/>
      <c r="M512" s="29"/>
      <c r="N512" s="29"/>
    </row>
    <row r="513" spans="9:14" ht="35.1" customHeight="1">
      <c r="I513" s="29"/>
      <c r="J513" s="29"/>
      <c r="K513" s="29"/>
      <c r="L513" s="29"/>
      <c r="M513" s="29"/>
      <c r="N513" s="29"/>
    </row>
    <row r="514" spans="9:14" ht="35.1" customHeight="1">
      <c r="I514" s="29"/>
      <c r="J514" s="29"/>
      <c r="K514" s="29"/>
      <c r="L514" s="29"/>
      <c r="M514" s="29"/>
      <c r="N514" s="29"/>
    </row>
    <row r="515" spans="9:14" ht="35.1" customHeight="1">
      <c r="I515" s="29"/>
      <c r="J515" s="29"/>
      <c r="K515" s="29"/>
      <c r="L515" s="29"/>
      <c r="M515" s="29"/>
      <c r="N515" s="29"/>
    </row>
    <row r="516" spans="9:14" ht="35.1" customHeight="1">
      <c r="I516" s="29"/>
      <c r="J516" s="29"/>
      <c r="K516" s="29"/>
      <c r="L516" s="29"/>
      <c r="M516" s="29"/>
      <c r="N516" s="29"/>
    </row>
    <row r="517" spans="9:14" ht="35.1" customHeight="1">
      <c r="I517" s="29"/>
      <c r="J517" s="29"/>
      <c r="K517" s="29"/>
      <c r="L517" s="29"/>
      <c r="M517" s="29"/>
      <c r="N517" s="29"/>
    </row>
    <row r="518" spans="9:14" ht="35.1" customHeight="1">
      <c r="I518" s="29"/>
      <c r="J518" s="29"/>
      <c r="K518" s="29"/>
      <c r="L518" s="29"/>
      <c r="M518" s="29"/>
      <c r="N518" s="29"/>
    </row>
    <row r="519" spans="9:14" ht="35.1" customHeight="1">
      <c r="I519" s="29"/>
      <c r="J519" s="29"/>
      <c r="K519" s="29"/>
      <c r="L519" s="29"/>
      <c r="M519" s="29"/>
      <c r="N519" s="29"/>
    </row>
    <row r="520" spans="9:14" ht="35.1" customHeight="1">
      <c r="I520" s="29"/>
      <c r="J520" s="29"/>
      <c r="K520" s="29"/>
      <c r="L520" s="29"/>
      <c r="M520" s="29"/>
      <c r="N520" s="29"/>
    </row>
    <row r="521" spans="9:14" ht="35.1" customHeight="1">
      <c r="I521" s="29"/>
      <c r="J521" s="29"/>
      <c r="K521" s="29"/>
      <c r="L521" s="29"/>
      <c r="M521" s="29"/>
      <c r="N521" s="29"/>
    </row>
    <row r="522" spans="9:14" ht="35.1" customHeight="1">
      <c r="I522" s="29"/>
      <c r="J522" s="29"/>
      <c r="K522" s="29"/>
      <c r="L522" s="29"/>
      <c r="M522" s="29"/>
      <c r="N522" s="29"/>
    </row>
    <row r="523" spans="9:14" ht="35.1" customHeight="1">
      <c r="I523" s="29"/>
      <c r="J523" s="29"/>
      <c r="K523" s="29"/>
      <c r="L523" s="29"/>
      <c r="M523" s="29"/>
      <c r="N523" s="29"/>
    </row>
    <row r="524" spans="9:14" ht="35.1" customHeight="1">
      <c r="I524" s="29"/>
      <c r="J524" s="29"/>
      <c r="K524" s="29"/>
      <c r="L524" s="29"/>
      <c r="M524" s="29"/>
      <c r="N524" s="29"/>
    </row>
    <row r="525" spans="9:14" ht="35.1" customHeight="1">
      <c r="I525" s="29"/>
      <c r="J525" s="29"/>
      <c r="K525" s="29"/>
      <c r="L525" s="29"/>
      <c r="M525" s="29"/>
      <c r="N525" s="29"/>
    </row>
    <row r="526" spans="9:14" ht="35.1" customHeight="1">
      <c r="I526" s="29"/>
      <c r="J526" s="29"/>
      <c r="K526" s="29"/>
      <c r="L526" s="29"/>
      <c r="M526" s="29"/>
      <c r="N526" s="29"/>
    </row>
    <row r="527" spans="9:14" ht="35.1" customHeight="1">
      <c r="I527" s="29"/>
      <c r="J527" s="29"/>
      <c r="K527" s="29"/>
      <c r="L527" s="29"/>
      <c r="M527" s="29"/>
      <c r="N527" s="29"/>
    </row>
    <row r="528" spans="9:14" ht="35.1" customHeight="1">
      <c r="I528" s="29"/>
      <c r="J528" s="29"/>
      <c r="K528" s="29"/>
      <c r="L528" s="29"/>
      <c r="M528" s="29"/>
      <c r="N528" s="29"/>
    </row>
    <row r="529" spans="9:14" ht="35.1" customHeight="1">
      <c r="I529" s="29"/>
      <c r="J529" s="29"/>
      <c r="K529" s="29"/>
      <c r="L529" s="29"/>
      <c r="M529" s="29"/>
      <c r="N529" s="29"/>
    </row>
    <row r="530" spans="9:14" ht="35.1" customHeight="1">
      <c r="I530" s="29"/>
      <c r="J530" s="29"/>
      <c r="K530" s="29"/>
      <c r="L530" s="29"/>
      <c r="M530" s="29"/>
      <c r="N530" s="29"/>
    </row>
    <row r="531" spans="9:14" ht="35.1" customHeight="1">
      <c r="I531" s="29"/>
      <c r="J531" s="29"/>
      <c r="K531" s="29"/>
      <c r="L531" s="29"/>
      <c r="M531" s="29"/>
      <c r="N531" s="29"/>
    </row>
    <row r="532" spans="9:14" ht="35.1" customHeight="1">
      <c r="I532" s="29"/>
      <c r="J532" s="29"/>
      <c r="K532" s="29"/>
      <c r="L532" s="29"/>
      <c r="M532" s="29"/>
      <c r="N532" s="29"/>
    </row>
    <row r="533" spans="9:14" ht="35.1" customHeight="1">
      <c r="I533" s="29"/>
      <c r="J533" s="29"/>
      <c r="K533" s="29"/>
      <c r="L533" s="29"/>
      <c r="M533" s="29"/>
      <c r="N533" s="29"/>
    </row>
    <row r="534" spans="9:14" ht="35.1" customHeight="1">
      <c r="I534" s="29"/>
      <c r="J534" s="29"/>
      <c r="K534" s="29"/>
      <c r="L534" s="29"/>
      <c r="M534" s="29"/>
      <c r="N534" s="29"/>
    </row>
    <row r="535" spans="9:14" ht="35.1" customHeight="1">
      <c r="I535" s="29"/>
      <c r="J535" s="29"/>
      <c r="K535" s="29"/>
      <c r="L535" s="29"/>
      <c r="M535" s="29"/>
      <c r="N535" s="29"/>
    </row>
    <row r="536" spans="9:14" ht="35.1" customHeight="1">
      <c r="I536" s="29"/>
      <c r="J536" s="29"/>
      <c r="K536" s="29"/>
      <c r="L536" s="29"/>
      <c r="M536" s="29"/>
      <c r="N536" s="29"/>
    </row>
    <row r="537" spans="9:14" ht="35.1" customHeight="1">
      <c r="I537" s="29"/>
      <c r="J537" s="29"/>
      <c r="K537" s="29"/>
      <c r="L537" s="29"/>
      <c r="M537" s="29"/>
      <c r="N537" s="29"/>
    </row>
    <row r="538" spans="9:14" ht="35.1" customHeight="1">
      <c r="I538" s="29"/>
      <c r="J538" s="29"/>
      <c r="K538" s="29"/>
      <c r="L538" s="29"/>
      <c r="M538" s="29"/>
      <c r="N538" s="29"/>
    </row>
    <row r="539" spans="9:14" ht="35.1" customHeight="1">
      <c r="I539" s="29"/>
      <c r="J539" s="29"/>
      <c r="K539" s="29"/>
      <c r="L539" s="29"/>
      <c r="M539" s="29"/>
      <c r="N539" s="29"/>
    </row>
    <row r="540" spans="9:14" ht="35.1" customHeight="1">
      <c r="I540" s="29"/>
      <c r="J540" s="29"/>
      <c r="K540" s="29"/>
      <c r="L540" s="29"/>
      <c r="M540" s="29"/>
      <c r="N540" s="29"/>
    </row>
    <row r="541" spans="9:14" ht="35.1" customHeight="1">
      <c r="I541" s="29"/>
      <c r="J541" s="29"/>
      <c r="K541" s="29"/>
      <c r="L541" s="29"/>
      <c r="M541" s="29"/>
      <c r="N541" s="29"/>
    </row>
    <row r="542" spans="9:14" ht="35.1" customHeight="1">
      <c r="I542" s="29"/>
      <c r="J542" s="29"/>
      <c r="K542" s="29"/>
      <c r="L542" s="29"/>
      <c r="M542" s="29"/>
      <c r="N542" s="29"/>
    </row>
    <row r="543" spans="9:14" ht="35.1" customHeight="1">
      <c r="I543" s="29"/>
      <c r="J543" s="29"/>
      <c r="K543" s="29"/>
      <c r="L543" s="29"/>
      <c r="M543" s="29"/>
      <c r="N543" s="29"/>
    </row>
    <row r="544" spans="9:14" ht="35.1" customHeight="1">
      <c r="I544" s="29"/>
      <c r="J544" s="29"/>
      <c r="K544" s="29"/>
      <c r="L544" s="29"/>
      <c r="M544" s="29"/>
      <c r="N544" s="29"/>
    </row>
    <row r="545" spans="9:14" ht="35.1" customHeight="1">
      <c r="I545" s="29"/>
      <c r="J545" s="29"/>
      <c r="K545" s="29"/>
      <c r="L545" s="29"/>
      <c r="M545" s="29"/>
      <c r="N545" s="29"/>
    </row>
    <row r="546" spans="9:14" ht="35.1" customHeight="1">
      <c r="I546" s="29"/>
      <c r="J546" s="29"/>
      <c r="K546" s="29"/>
      <c r="L546" s="29"/>
      <c r="M546" s="29"/>
      <c r="N546" s="29"/>
    </row>
    <row r="547" spans="9:14" ht="35.1" customHeight="1">
      <c r="I547" s="29"/>
      <c r="J547" s="29"/>
      <c r="K547" s="29"/>
      <c r="L547" s="29"/>
      <c r="M547" s="29"/>
      <c r="N547" s="29"/>
    </row>
    <row r="548" spans="9:14" ht="35.1" customHeight="1">
      <c r="I548" s="29"/>
      <c r="J548" s="29"/>
      <c r="K548" s="29"/>
      <c r="L548" s="29"/>
      <c r="M548" s="29"/>
      <c r="N548" s="29"/>
    </row>
    <row r="549" spans="9:14" ht="35.1" customHeight="1">
      <c r="I549" s="29"/>
      <c r="J549" s="29"/>
      <c r="K549" s="29"/>
      <c r="L549" s="29"/>
      <c r="M549" s="29"/>
      <c r="N549" s="29"/>
    </row>
    <row r="550" spans="9:14" ht="35.1" customHeight="1">
      <c r="I550" s="29"/>
      <c r="J550" s="29"/>
      <c r="K550" s="29"/>
      <c r="L550" s="29"/>
      <c r="M550" s="29"/>
      <c r="N550" s="29"/>
    </row>
    <row r="551" spans="9:14" ht="35.1" customHeight="1">
      <c r="I551" s="29"/>
      <c r="J551" s="29"/>
      <c r="K551" s="29"/>
      <c r="L551" s="29"/>
      <c r="M551" s="29"/>
      <c r="N551" s="29"/>
    </row>
    <row r="552" spans="9:14" ht="35.1" customHeight="1">
      <c r="I552" s="29"/>
      <c r="J552" s="29"/>
      <c r="K552" s="29"/>
      <c r="L552" s="29"/>
      <c r="M552" s="29"/>
      <c r="N552" s="29"/>
    </row>
    <row r="553" spans="9:14" ht="35.1" customHeight="1">
      <c r="I553" s="29"/>
      <c r="J553" s="29"/>
      <c r="K553" s="29"/>
      <c r="L553" s="29"/>
      <c r="M553" s="29"/>
      <c r="N553" s="29"/>
    </row>
    <row r="554" spans="9:14" ht="35.1" customHeight="1">
      <c r="I554" s="29"/>
      <c r="J554" s="29"/>
      <c r="K554" s="29"/>
      <c r="L554" s="29"/>
      <c r="M554" s="29"/>
      <c r="N554" s="29"/>
    </row>
    <row r="555" spans="9:14" ht="35.1" customHeight="1">
      <c r="I555" s="29"/>
      <c r="J555" s="29"/>
      <c r="K555" s="29"/>
      <c r="L555" s="29"/>
      <c r="M555" s="29"/>
      <c r="N555" s="29"/>
    </row>
    <row r="556" spans="9:14" ht="35.1" customHeight="1">
      <c r="I556" s="29"/>
      <c r="J556" s="29"/>
      <c r="K556" s="29"/>
      <c r="L556" s="29"/>
      <c r="M556" s="29"/>
      <c r="N556" s="29"/>
    </row>
    <row r="557" spans="9:14" ht="35.1" customHeight="1">
      <c r="I557" s="29"/>
      <c r="J557" s="29"/>
      <c r="K557" s="29"/>
      <c r="L557" s="29"/>
      <c r="M557" s="29"/>
      <c r="N557" s="29"/>
    </row>
    <row r="558" spans="9:14" ht="35.1" customHeight="1">
      <c r="I558" s="29"/>
      <c r="J558" s="29"/>
      <c r="K558" s="29"/>
      <c r="L558" s="29"/>
      <c r="M558" s="29"/>
      <c r="N558" s="29"/>
    </row>
    <row r="559" spans="9:14" ht="35.1" customHeight="1">
      <c r="I559" s="29"/>
      <c r="J559" s="29"/>
      <c r="K559" s="29"/>
      <c r="L559" s="29"/>
      <c r="M559" s="29"/>
      <c r="N559" s="29"/>
    </row>
    <row r="560" spans="9:14" ht="35.1" customHeight="1">
      <c r="I560" s="29"/>
      <c r="J560" s="29"/>
      <c r="K560" s="29"/>
      <c r="L560" s="29"/>
      <c r="M560" s="29"/>
      <c r="N560" s="29"/>
    </row>
    <row r="561" spans="9:14" ht="35.1" customHeight="1">
      <c r="I561" s="29"/>
      <c r="J561" s="29"/>
      <c r="K561" s="29"/>
      <c r="L561" s="29"/>
      <c r="M561" s="29"/>
      <c r="N561" s="29"/>
    </row>
    <row r="562" spans="9:14" ht="35.1" customHeight="1">
      <c r="I562" s="29"/>
      <c r="J562" s="29"/>
      <c r="K562" s="29"/>
      <c r="L562" s="29"/>
      <c r="M562" s="29"/>
      <c r="N562" s="29"/>
    </row>
    <row r="563" spans="9:14" ht="35.1" customHeight="1">
      <c r="I563" s="29"/>
      <c r="J563" s="29"/>
      <c r="K563" s="29"/>
      <c r="L563" s="29"/>
      <c r="M563" s="29"/>
      <c r="N563" s="29"/>
    </row>
    <row r="564" spans="9:14" ht="35.1" customHeight="1">
      <c r="I564" s="29"/>
      <c r="J564" s="29"/>
      <c r="K564" s="29"/>
      <c r="L564" s="29"/>
      <c r="M564" s="29"/>
      <c r="N564" s="29"/>
    </row>
    <row r="565" spans="9:14" ht="35.1" customHeight="1">
      <c r="I565" s="29"/>
      <c r="J565" s="29"/>
      <c r="K565" s="29"/>
      <c r="L565" s="29"/>
      <c r="M565" s="29"/>
      <c r="N565" s="29"/>
    </row>
    <row r="566" spans="9:14" ht="35.1" customHeight="1">
      <c r="I566" s="29"/>
      <c r="J566" s="29"/>
      <c r="K566" s="29"/>
      <c r="L566" s="29"/>
      <c r="M566" s="29"/>
      <c r="N566" s="29"/>
    </row>
    <row r="567" spans="9:14" ht="35.1" customHeight="1">
      <c r="I567" s="29"/>
      <c r="J567" s="29"/>
      <c r="K567" s="29"/>
      <c r="L567" s="29"/>
      <c r="M567" s="29"/>
      <c r="N567" s="29"/>
    </row>
    <row r="568" spans="9:14" ht="35.1" customHeight="1">
      <c r="I568" s="29"/>
      <c r="J568" s="29"/>
      <c r="K568" s="29"/>
      <c r="L568" s="29"/>
      <c r="M568" s="29"/>
      <c r="N568" s="29"/>
    </row>
    <row r="569" spans="9:14" ht="35.1" customHeight="1">
      <c r="I569" s="29"/>
      <c r="J569" s="29"/>
      <c r="K569" s="29"/>
      <c r="L569" s="29"/>
      <c r="M569" s="29"/>
      <c r="N569" s="29"/>
    </row>
    <row r="570" spans="9:14" ht="35.1" customHeight="1">
      <c r="I570" s="29"/>
      <c r="J570" s="29"/>
      <c r="K570" s="29"/>
      <c r="L570" s="29"/>
      <c r="M570" s="29"/>
      <c r="N570" s="29"/>
    </row>
    <row r="571" spans="9:14" ht="35.1" customHeight="1">
      <c r="I571" s="29"/>
      <c r="J571" s="29"/>
      <c r="K571" s="29"/>
      <c r="L571" s="29"/>
      <c r="M571" s="29"/>
      <c r="N571" s="29"/>
    </row>
    <row r="572" spans="9:14" ht="35.1" customHeight="1">
      <c r="I572" s="29"/>
      <c r="J572" s="29"/>
      <c r="K572" s="29"/>
      <c r="L572" s="29"/>
      <c r="M572" s="29"/>
      <c r="N572" s="29"/>
    </row>
    <row r="573" spans="9:14" ht="35.1" customHeight="1">
      <c r="I573" s="29"/>
      <c r="J573" s="29"/>
      <c r="K573" s="29"/>
      <c r="L573" s="29"/>
      <c r="M573" s="29"/>
      <c r="N573" s="29"/>
    </row>
    <row r="574" spans="9:14" ht="35.1" customHeight="1">
      <c r="I574" s="29"/>
      <c r="J574" s="29"/>
      <c r="K574" s="29"/>
      <c r="L574" s="29"/>
      <c r="M574" s="29"/>
      <c r="N574" s="29"/>
    </row>
    <row r="575" spans="9:14" ht="35.1" customHeight="1">
      <c r="I575" s="29"/>
      <c r="J575" s="29"/>
      <c r="K575" s="29"/>
      <c r="L575" s="29"/>
      <c r="M575" s="29"/>
      <c r="N575" s="29"/>
    </row>
    <row r="576" spans="9:14" ht="35.1" customHeight="1">
      <c r="I576" s="29"/>
      <c r="J576" s="29"/>
      <c r="K576" s="29"/>
      <c r="L576" s="29"/>
      <c r="M576" s="29"/>
      <c r="N576" s="29"/>
    </row>
    <row r="577" spans="9:14" ht="35.1" customHeight="1">
      <c r="I577" s="29"/>
      <c r="J577" s="29"/>
      <c r="K577" s="29"/>
      <c r="L577" s="29"/>
      <c r="M577" s="29"/>
      <c r="N577" s="29"/>
    </row>
    <row r="578" spans="9:14" ht="35.1" customHeight="1">
      <c r="I578" s="29"/>
      <c r="J578" s="29"/>
      <c r="K578" s="29"/>
      <c r="L578" s="29"/>
      <c r="M578" s="29"/>
      <c r="N578" s="29"/>
    </row>
    <row r="579" spans="9:14" ht="35.1" customHeight="1">
      <c r="I579" s="29"/>
      <c r="J579" s="29"/>
      <c r="K579" s="29"/>
      <c r="L579" s="29"/>
      <c r="M579" s="29"/>
      <c r="N579" s="29"/>
    </row>
    <row r="580" spans="9:14" ht="35.1" customHeight="1">
      <c r="I580" s="29"/>
      <c r="J580" s="29"/>
      <c r="K580" s="29"/>
      <c r="L580" s="29"/>
      <c r="M580" s="29"/>
      <c r="N580" s="29"/>
    </row>
    <row r="581" spans="9:14" ht="35.1" customHeight="1">
      <c r="I581" s="29"/>
      <c r="J581" s="29"/>
      <c r="K581" s="29"/>
      <c r="L581" s="29"/>
      <c r="M581" s="29"/>
      <c r="N581" s="29"/>
    </row>
    <row r="582" spans="9:14" ht="35.1" customHeight="1">
      <c r="I582" s="29"/>
      <c r="J582" s="29"/>
      <c r="K582" s="29"/>
      <c r="L582" s="29"/>
      <c r="M582" s="29"/>
      <c r="N582" s="29"/>
    </row>
    <row r="583" spans="9:14" ht="35.1" customHeight="1">
      <c r="I583" s="29"/>
      <c r="J583" s="29"/>
      <c r="K583" s="29"/>
      <c r="L583" s="29"/>
      <c r="M583" s="29"/>
      <c r="N583" s="29"/>
    </row>
    <row r="584" spans="9:14" ht="35.1" customHeight="1">
      <c r="I584" s="29"/>
      <c r="J584" s="29"/>
      <c r="K584" s="29"/>
      <c r="L584" s="29"/>
      <c r="M584" s="29"/>
      <c r="N584" s="29"/>
    </row>
    <row r="585" spans="9:14" ht="35.1" customHeight="1">
      <c r="I585" s="29"/>
      <c r="J585" s="29"/>
      <c r="K585" s="29"/>
      <c r="L585" s="29"/>
      <c r="M585" s="29"/>
      <c r="N585" s="29"/>
    </row>
    <row r="586" spans="9:14" ht="35.1" customHeight="1">
      <c r="I586" s="29"/>
      <c r="J586" s="29"/>
      <c r="K586" s="29"/>
      <c r="L586" s="29"/>
      <c r="M586" s="29"/>
      <c r="N586" s="29"/>
    </row>
    <row r="587" spans="9:14" ht="35.1" customHeight="1">
      <c r="I587" s="29"/>
      <c r="J587" s="29"/>
      <c r="K587" s="29"/>
      <c r="L587" s="29"/>
      <c r="M587" s="29"/>
      <c r="N587" s="29"/>
    </row>
    <row r="588" spans="9:14" ht="35.1" customHeight="1">
      <c r="I588" s="29"/>
      <c r="J588" s="29"/>
      <c r="K588" s="29"/>
      <c r="L588" s="29"/>
      <c r="M588" s="29"/>
      <c r="N588" s="29"/>
    </row>
    <row r="589" spans="9:14" ht="35.1" customHeight="1">
      <c r="I589" s="29"/>
      <c r="J589" s="29"/>
      <c r="K589" s="29"/>
      <c r="L589" s="29"/>
      <c r="M589" s="29"/>
      <c r="N589" s="29"/>
    </row>
    <row r="590" spans="9:14" ht="35.1" customHeight="1">
      <c r="I590" s="29"/>
      <c r="J590" s="29"/>
      <c r="K590" s="29"/>
      <c r="L590" s="29"/>
      <c r="M590" s="29"/>
      <c r="N590" s="29"/>
    </row>
    <row r="591" spans="9:14" ht="35.1" customHeight="1">
      <c r="I591" s="29"/>
      <c r="J591" s="29"/>
      <c r="K591" s="29"/>
      <c r="L591" s="29"/>
      <c r="M591" s="29"/>
      <c r="N591" s="29"/>
    </row>
    <row r="592" spans="9:14" ht="35.1" customHeight="1">
      <c r="I592" s="29"/>
      <c r="J592" s="29"/>
      <c r="K592" s="29"/>
      <c r="L592" s="29"/>
      <c r="M592" s="29"/>
      <c r="N592" s="29"/>
    </row>
    <row r="593" spans="9:14" ht="35.1" customHeight="1">
      <c r="I593" s="29"/>
      <c r="J593" s="29"/>
      <c r="K593" s="29"/>
      <c r="L593" s="29"/>
      <c r="M593" s="29"/>
      <c r="N593" s="29"/>
    </row>
    <row r="594" spans="9:14" ht="35.1" customHeight="1">
      <c r="I594" s="29"/>
      <c r="J594" s="29"/>
      <c r="K594" s="29"/>
      <c r="L594" s="29"/>
      <c r="M594" s="29"/>
      <c r="N594" s="29"/>
    </row>
    <row r="595" spans="9:14" ht="35.1" customHeight="1">
      <c r="I595" s="29"/>
      <c r="J595" s="29"/>
      <c r="K595" s="29"/>
      <c r="L595" s="29"/>
      <c r="M595" s="29"/>
      <c r="N595" s="29"/>
    </row>
    <row r="596" spans="9:14" ht="35.1" customHeight="1">
      <c r="I596" s="29"/>
      <c r="J596" s="29"/>
      <c r="K596" s="29"/>
      <c r="L596" s="29"/>
      <c r="M596" s="29"/>
      <c r="N596" s="29"/>
    </row>
    <row r="597" spans="9:14" ht="35.1" customHeight="1">
      <c r="I597" s="29"/>
      <c r="J597" s="29"/>
      <c r="K597" s="29"/>
      <c r="L597" s="29"/>
      <c r="M597" s="29"/>
      <c r="N597" s="29"/>
    </row>
    <row r="598" spans="9:14" ht="35.1" customHeight="1">
      <c r="I598" s="29"/>
      <c r="J598" s="29"/>
      <c r="K598" s="29"/>
      <c r="L598" s="29"/>
      <c r="M598" s="29"/>
      <c r="N598" s="29"/>
    </row>
    <row r="599" spans="9:14" ht="35.1" customHeight="1">
      <c r="I599" s="29"/>
      <c r="J599" s="29"/>
      <c r="K599" s="29"/>
      <c r="L599" s="29"/>
      <c r="M599" s="29"/>
      <c r="N599" s="29"/>
    </row>
    <row r="600" spans="9:14" ht="35.1" customHeight="1">
      <c r="I600" s="29"/>
      <c r="J600" s="29"/>
      <c r="K600" s="29"/>
      <c r="L600" s="29"/>
      <c r="M600" s="29"/>
      <c r="N600" s="29"/>
    </row>
    <row r="601" spans="9:14" ht="35.1" customHeight="1">
      <c r="I601" s="29"/>
      <c r="J601" s="29"/>
      <c r="K601" s="29"/>
      <c r="L601" s="29"/>
      <c r="M601" s="29"/>
      <c r="N601" s="29"/>
    </row>
    <row r="602" spans="9:14" ht="35.1" customHeight="1">
      <c r="I602" s="29"/>
      <c r="J602" s="29"/>
      <c r="K602" s="29"/>
      <c r="L602" s="29"/>
      <c r="M602" s="29"/>
      <c r="N602" s="29"/>
    </row>
    <row r="603" spans="9:14" ht="35.1" customHeight="1">
      <c r="I603" s="29"/>
      <c r="J603" s="29"/>
      <c r="K603" s="29"/>
      <c r="L603" s="29"/>
      <c r="M603" s="29"/>
      <c r="N603" s="29"/>
    </row>
    <row r="604" spans="9:14" ht="35.1" customHeight="1">
      <c r="I604" s="29"/>
      <c r="J604" s="29"/>
      <c r="K604" s="29"/>
      <c r="L604" s="29"/>
      <c r="M604" s="29"/>
      <c r="N604" s="29"/>
    </row>
    <row r="605" spans="9:14" ht="35.1" customHeight="1">
      <c r="I605" s="29"/>
      <c r="J605" s="29"/>
      <c r="K605" s="29"/>
      <c r="L605" s="29"/>
      <c r="M605" s="29"/>
      <c r="N605" s="29"/>
    </row>
    <row r="606" spans="9:14" ht="35.1" customHeight="1">
      <c r="I606" s="29"/>
      <c r="J606" s="29"/>
      <c r="K606" s="29"/>
      <c r="L606" s="29"/>
      <c r="M606" s="29"/>
      <c r="N606" s="29"/>
    </row>
    <row r="607" spans="9:14" ht="35.1" customHeight="1">
      <c r="I607" s="29"/>
      <c r="J607" s="29"/>
      <c r="K607" s="29"/>
      <c r="L607" s="29"/>
      <c r="M607" s="29"/>
      <c r="N607" s="29"/>
    </row>
    <row r="608" spans="9:14" ht="35.1" customHeight="1">
      <c r="I608" s="29"/>
      <c r="J608" s="29"/>
      <c r="K608" s="29"/>
      <c r="L608" s="29"/>
      <c r="M608" s="29"/>
      <c r="N608" s="29"/>
    </row>
    <row r="609" spans="9:14" ht="35.1" customHeight="1">
      <c r="I609" s="29"/>
      <c r="J609" s="29"/>
      <c r="K609" s="29"/>
      <c r="L609" s="29"/>
      <c r="M609" s="29"/>
      <c r="N609" s="29"/>
    </row>
    <row r="610" spans="9:14" ht="35.1" customHeight="1">
      <c r="I610" s="29"/>
      <c r="J610" s="29"/>
      <c r="K610" s="29"/>
      <c r="L610" s="29"/>
      <c r="M610" s="29"/>
      <c r="N610" s="29"/>
    </row>
    <row r="611" spans="9:14" ht="35.1" customHeight="1">
      <c r="I611" s="29"/>
      <c r="J611" s="29"/>
      <c r="K611" s="29"/>
      <c r="L611" s="29"/>
      <c r="M611" s="29"/>
      <c r="N611" s="29"/>
    </row>
    <row r="612" spans="9:14" ht="35.1" customHeight="1">
      <c r="I612" s="29"/>
      <c r="J612" s="29"/>
      <c r="K612" s="29"/>
      <c r="L612" s="29"/>
      <c r="M612" s="29"/>
      <c r="N612" s="29"/>
    </row>
    <row r="613" spans="9:14" ht="35.1" customHeight="1">
      <c r="I613" s="29"/>
      <c r="J613" s="29"/>
      <c r="K613" s="29"/>
      <c r="L613" s="29"/>
      <c r="M613" s="29"/>
      <c r="N613" s="29"/>
    </row>
    <row r="614" spans="9:14" ht="35.1" customHeight="1">
      <c r="I614" s="29"/>
      <c r="J614" s="29"/>
      <c r="K614" s="29"/>
      <c r="L614" s="29"/>
      <c r="M614" s="29"/>
      <c r="N614" s="29"/>
    </row>
    <row r="615" spans="9:14" ht="35.1" customHeight="1">
      <c r="I615" s="29"/>
      <c r="J615" s="29"/>
      <c r="K615" s="29"/>
      <c r="L615" s="29"/>
      <c r="M615" s="29"/>
      <c r="N615" s="29"/>
    </row>
    <row r="616" spans="9:14" ht="35.1" customHeight="1">
      <c r="I616" s="29"/>
      <c r="J616" s="29"/>
      <c r="K616" s="29"/>
      <c r="L616" s="29"/>
      <c r="M616" s="29"/>
      <c r="N616" s="29"/>
    </row>
    <row r="617" spans="9:14" ht="35.1" customHeight="1"/>
  </sheetData>
  <protectedRanges>
    <protectedRange sqref="C363:N364 C360:N361" name="Range7"/>
    <protectedRange sqref="N11:P11" name="Range1"/>
    <protectedRange sqref="D404:N413" name="Range6"/>
  </protectedRanges>
  <mergeCells count="52">
    <mergeCell ref="C322:N322"/>
    <mergeCell ref="C63:N63"/>
    <mergeCell ref="C79:N79"/>
    <mergeCell ref="C95:N95"/>
    <mergeCell ref="C224:N224"/>
    <mergeCell ref="C242:N242"/>
    <mergeCell ref="B402:B403"/>
    <mergeCell ref="B179:B180"/>
    <mergeCell ref="B290:B291"/>
    <mergeCell ref="B386:B387"/>
    <mergeCell ref="B342:B343"/>
    <mergeCell ref="C179:N179"/>
    <mergeCell ref="C357:N357"/>
    <mergeCell ref="C371:N371"/>
    <mergeCell ref="C260:N260"/>
    <mergeCell ref="C279:N279"/>
    <mergeCell ref="B279:B280"/>
    <mergeCell ref="B95:B96"/>
    <mergeCell ref="B158:B159"/>
    <mergeCell ref="B123:B124"/>
    <mergeCell ref="B135:B136"/>
    <mergeCell ref="B147:B148"/>
    <mergeCell ref="B111:B112"/>
    <mergeCell ref="B79:B80"/>
    <mergeCell ref="C51:N51"/>
    <mergeCell ref="B260:B261"/>
    <mergeCell ref="C111:N111"/>
    <mergeCell ref="C147:N147"/>
    <mergeCell ref="C158:N158"/>
    <mergeCell ref="C123:N123"/>
    <mergeCell ref="C206:N206"/>
    <mergeCell ref="C135:N135"/>
    <mergeCell ref="C402:N402"/>
    <mergeCell ref="B311:B312"/>
    <mergeCell ref="B301:B302"/>
    <mergeCell ref="B242:B243"/>
    <mergeCell ref="B206:B207"/>
    <mergeCell ref="C301:N301"/>
    <mergeCell ref="C311:N311"/>
    <mergeCell ref="C386:N386"/>
    <mergeCell ref="C342:N342"/>
    <mergeCell ref="C290:N290"/>
    <mergeCell ref="B4:B5"/>
    <mergeCell ref="B357:B358"/>
    <mergeCell ref="B371:B372"/>
    <mergeCell ref="B322:B323"/>
    <mergeCell ref="C4:P4"/>
    <mergeCell ref="C27:P27"/>
    <mergeCell ref="B224:B225"/>
    <mergeCell ref="B27:B28"/>
    <mergeCell ref="B51:B52"/>
    <mergeCell ref="B63:B64"/>
  </mergeCells>
  <phoneticPr fontId="1" type="noConversion"/>
  <printOptions horizontalCentered="1" verticalCentered="1"/>
  <pageMargins left="0" right="0" top="0" bottom="0" header="0" footer="0"/>
  <pageSetup paperSize="9" scale="6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فهرست جداول</vt:lpstr>
      <vt:lpstr>توليد ملی (جاري)</vt:lpstr>
      <vt:lpstr>توليد ملی (ثابت 1390)</vt:lpstr>
      <vt:lpstr>هزينه ملي (جاري)</vt:lpstr>
      <vt:lpstr>هزينه ملي (ثابت 1390)</vt:lpstr>
      <vt:lpstr>'توليد ملی (ثابت 1390)'!Print_Area</vt:lpstr>
      <vt:lpstr>'توليد ملی (جاري)'!Print_Area</vt:lpstr>
      <vt:lpstr>'فهرست جداول'!Print_Area</vt:lpstr>
      <vt:lpstr>'هزينه ملي (ثابت 1390)'!Print_Area</vt:lpstr>
      <vt:lpstr>'هزينه ملي (جاري)'!Print_Area</vt:lpstr>
      <vt:lpstr>'فهرست جداول'!Print_Titles</vt:lpstr>
    </vt:vector>
  </TitlesOfParts>
  <Company>Central Bank of I. R. Iran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Accounts</dc:title>
  <dc:creator>Economic accounts department</dc:creator>
  <cp:lastModifiedBy>Administrator</cp:lastModifiedBy>
  <cp:lastPrinted>2017-02-11T12:26:32Z</cp:lastPrinted>
  <dcterms:created xsi:type="dcterms:W3CDTF">2003-11-06T05:54:22Z</dcterms:created>
  <dcterms:modified xsi:type="dcterms:W3CDTF">2019-08-09T19:40:51Z</dcterms:modified>
</cp:coreProperties>
</file>